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ughs1\Desktop\HCBS COVID-19 Money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10" i="1" l="1"/>
</calcChain>
</file>

<file path=xl/sharedStrings.xml><?xml version="1.0" encoding="utf-8"?>
<sst xmlns="http://schemas.openxmlformats.org/spreadsheetml/2006/main" count="26" uniqueCount="25">
  <si>
    <t>Date of Expenditure</t>
  </si>
  <si>
    <t>Item Type</t>
  </si>
  <si>
    <t>Amount</t>
  </si>
  <si>
    <t>Detailed Explanation of Why COVID-19 Related</t>
  </si>
  <si>
    <t>Sub-total</t>
  </si>
  <si>
    <t>Personnel Salary</t>
  </si>
  <si>
    <t>Fringe Benefits</t>
  </si>
  <si>
    <t>Travel</t>
  </si>
  <si>
    <t>Equipment</t>
  </si>
  <si>
    <t>Supplies</t>
  </si>
  <si>
    <t>Contracts</t>
  </si>
  <si>
    <t>Total</t>
  </si>
  <si>
    <t>For official DHSS use only - do not alter</t>
  </si>
  <si>
    <t>Company Name</t>
  </si>
  <si>
    <t>NPI Number</t>
  </si>
  <si>
    <t>Notes:</t>
  </si>
  <si>
    <t>1. Date of expenditure, Detailed description of</t>
  </si>
  <si>
    <t>Detailed Description of Item of Service</t>
  </si>
  <si>
    <t>item of service, Detailed explanation of why</t>
  </si>
  <si>
    <t>COVID-19 related and amount are fillable columns.</t>
  </si>
  <si>
    <t>2. Item Type column is a drop down list. In each field</t>
  </si>
  <si>
    <t>you must select an item from the list by using the</t>
  </si>
  <si>
    <t>drop down arrow.</t>
  </si>
  <si>
    <t>3. The light grey box above autocalculates based on the</t>
  </si>
  <si>
    <t>data you fill in to the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</si>
</sst>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0" fillId="2" borderId="3" xfId="0" applyFill="1" applyBorder="1" applyProtection="1"/>
    <xf numFmtId="44" fontId="0" fillId="2" borderId="4" xfId="1" applyFont="1" applyFill="1" applyBorder="1" applyProtection="1"/>
    <xf numFmtId="0" fontId="0" fillId="2" borderId="7" xfId="0" applyFill="1" applyBorder="1" applyProtection="1"/>
    <xf numFmtId="44" fontId="0" fillId="2" borderId="6" xfId="1" applyFont="1" applyFill="1" applyBorder="1" applyProtection="1"/>
    <xf numFmtId="0" fontId="0" fillId="0" borderId="8" xfId="0" applyBorder="1" applyProtection="1"/>
    <xf numFmtId="0" fontId="0" fillId="0" borderId="9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</xf>
    <xf numFmtId="14" fontId="0" fillId="0" borderId="11" xfId="0" applyNumberFormat="1" applyBorder="1" applyAlignment="1" applyProtection="1">
      <alignment horizontal="right"/>
    </xf>
    <xf numFmtId="0" fontId="3" fillId="0" borderId="9" xfId="0" applyFont="1" applyBorder="1" applyProtection="1">
      <protection locked="0"/>
    </xf>
    <xf numFmtId="0" fontId="0" fillId="0" borderId="12" xfId="0" applyBorder="1" applyAlignment="1" applyProtection="1">
      <alignment horizontal="right" wrapText="1"/>
    </xf>
    <xf numFmtId="44" fontId="0" fillId="0" borderId="13" xfId="1" applyFont="1" applyBorder="1" applyProtection="1">
      <protection locked="0"/>
    </xf>
    <xf numFmtId="14" fontId="0" fillId="0" borderId="14" xfId="0" applyNumberFormat="1" applyBorder="1" applyProtection="1"/>
    <xf numFmtId="44" fontId="0" fillId="0" borderId="15" xfId="1" applyFont="1" applyBorder="1" applyProtection="1"/>
    <xf numFmtId="14" fontId="0" fillId="0" borderId="16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17" xfId="1" applyFont="1" applyBorder="1" applyProtection="1">
      <protection locked="0"/>
    </xf>
    <xf numFmtId="0" fontId="2" fillId="0" borderId="18" xfId="0" applyFont="1" applyBorder="1" applyProtection="1"/>
    <xf numFmtId="0" fontId="0" fillId="0" borderId="19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0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H25" sqref="H25"/>
    </sheetView>
  </sheetViews>
  <sheetFormatPr defaultRowHeight="15" x14ac:dyDescent="0.25"/>
  <cols>
    <col min="1" max="1" width="19" style="18" bestFit="1" customWidth="1"/>
    <col min="2" max="2" width="15.7109375" style="19" bestFit="1" customWidth="1"/>
    <col min="3" max="3" width="36" style="20" bestFit="1" customWidth="1"/>
    <col min="4" max="4" width="43.42578125" style="20" bestFit="1" customWidth="1"/>
    <col min="5" max="5" width="10.5703125" style="21" bestFit="1" customWidth="1"/>
    <col min="6" max="7" width="9.140625" style="1"/>
    <col min="8" max="8" width="17" style="1" bestFit="1" customWidth="1"/>
    <col min="9" max="9" width="32.5703125" style="1" customWidth="1"/>
    <col min="10" max="16384" width="9.140625" style="1"/>
  </cols>
  <sheetData>
    <row r="1" spans="1:9" ht="15.75" thickBot="1" x14ac:dyDescent="0.3">
      <c r="A1" s="12" t="s">
        <v>14</v>
      </c>
      <c r="B1" s="13"/>
      <c r="C1" s="14" t="s">
        <v>13</v>
      </c>
      <c r="D1" s="10"/>
      <c r="E1" s="15"/>
    </row>
    <row r="2" spans="1:9" ht="15.75" thickBot="1" x14ac:dyDescent="0.3">
      <c r="A2" s="16" t="s">
        <v>0</v>
      </c>
      <c r="B2" s="9" t="s">
        <v>1</v>
      </c>
      <c r="C2" s="11" t="s">
        <v>17</v>
      </c>
      <c r="D2" s="11" t="s">
        <v>3</v>
      </c>
      <c r="E2" s="17" t="s">
        <v>2</v>
      </c>
      <c r="H2" s="28" t="s">
        <v>12</v>
      </c>
      <c r="I2" s="29"/>
    </row>
    <row r="3" spans="1:9" x14ac:dyDescent="0.25">
      <c r="H3" s="3" t="s">
        <v>1</v>
      </c>
      <c r="I3" s="4" t="s">
        <v>4</v>
      </c>
    </row>
    <row r="4" spans="1:9" x14ac:dyDescent="0.25">
      <c r="H4" s="5" t="s">
        <v>5</v>
      </c>
      <c r="I4" s="6">
        <f>SUMIF(E:E,"Personnel Salary",B:B)+SUMIF(B:B,"Personnel Salary",E:E)</f>
        <v>0</v>
      </c>
    </row>
    <row r="5" spans="1:9" x14ac:dyDescent="0.25">
      <c r="H5" s="5" t="s">
        <v>6</v>
      </c>
      <c r="I5" s="6">
        <f>SUMIF(B:B,"Fringe Benefits",E:E)</f>
        <v>0</v>
      </c>
    </row>
    <row r="6" spans="1:9" x14ac:dyDescent="0.25">
      <c r="H6" s="5" t="s">
        <v>7</v>
      </c>
      <c r="I6" s="6">
        <f>SUMIF(B:B,"Travel",E:E)</f>
        <v>0</v>
      </c>
    </row>
    <row r="7" spans="1:9" x14ac:dyDescent="0.25">
      <c r="H7" s="5" t="s">
        <v>8</v>
      </c>
      <c r="I7" s="6">
        <f>SUMIF(B:B,"Equipment",E:E)</f>
        <v>0</v>
      </c>
    </row>
    <row r="8" spans="1:9" x14ac:dyDescent="0.25">
      <c r="H8" s="5" t="s">
        <v>9</v>
      </c>
      <c r="I8" s="6">
        <f>SUMIF(B:B,"Supplies",E:E)</f>
        <v>0</v>
      </c>
    </row>
    <row r="9" spans="1:9" x14ac:dyDescent="0.25">
      <c r="H9" s="5" t="s">
        <v>10</v>
      </c>
      <c r="I9" s="6">
        <f>SUMIF(B:B,"Contracts",E:E)</f>
        <v>0</v>
      </c>
    </row>
    <row r="10" spans="1:9" ht="15.75" thickBot="1" x14ac:dyDescent="0.3">
      <c r="H10" s="7" t="s">
        <v>11</v>
      </c>
      <c r="I10" s="8">
        <f>SUM(I4:I9)</f>
        <v>0</v>
      </c>
    </row>
    <row r="11" spans="1:9" ht="15.75" thickBot="1" x14ac:dyDescent="0.3"/>
    <row r="12" spans="1:9" x14ac:dyDescent="0.25">
      <c r="H12" s="22" t="s">
        <v>15</v>
      </c>
      <c r="I12" s="23"/>
    </row>
    <row r="13" spans="1:9" x14ac:dyDescent="0.25">
      <c r="H13" s="24" t="s">
        <v>16</v>
      </c>
      <c r="I13" s="25"/>
    </row>
    <row r="14" spans="1:9" x14ac:dyDescent="0.25">
      <c r="G14" s="2"/>
      <c r="H14" s="24" t="s">
        <v>18</v>
      </c>
      <c r="I14" s="25"/>
    </row>
    <row r="15" spans="1:9" x14ac:dyDescent="0.25">
      <c r="H15" s="24" t="s">
        <v>19</v>
      </c>
      <c r="I15" s="25"/>
    </row>
    <row r="16" spans="1:9" x14ac:dyDescent="0.25">
      <c r="H16" s="24" t="s">
        <v>20</v>
      </c>
      <c r="I16" s="25"/>
    </row>
    <row r="17" spans="8:9" x14ac:dyDescent="0.25">
      <c r="H17" s="24" t="s">
        <v>21</v>
      </c>
      <c r="I17" s="25"/>
    </row>
    <row r="18" spans="8:9" x14ac:dyDescent="0.25">
      <c r="H18" s="24" t="s">
        <v>22</v>
      </c>
      <c r="I18" s="25"/>
    </row>
    <row r="19" spans="8:9" x14ac:dyDescent="0.25">
      <c r="H19" s="24" t="s">
        <v>23</v>
      </c>
      <c r="I19" s="25"/>
    </row>
    <row r="20" spans="8:9" ht="15.75" thickBot="1" x14ac:dyDescent="0.3">
      <c r="H20" s="26" t="s">
        <v>24</v>
      </c>
      <c r="I20" s="27"/>
    </row>
  </sheetData>
  <sheetProtection algorithmName="SHA-512" hashValue="adtNiaSMk+MQUjwYPsdY9IsTBaG6GndOjD+xl/bz9rNgA9QCHkzyGtodjt9kbBFjesdZONVCqKNR3e3XcCwKZg==" saltValue="Pbs6fNVSI9y1Yz65YGhQYg==" spinCount="100000" sheet="1" objects="1" scenarios="1"/>
  <mergeCells count="1">
    <mergeCell ref="H2:I2"/>
  </mergeCells>
  <dataValidations count="1">
    <dataValidation type="list" allowBlank="1" showInputMessage="1" showErrorMessage="1" sqref="B1:B1048576">
      <formula1>$H$4:$H$9</formula1>
    </dataValidation>
  </dataValidation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Shyra</dc:creator>
  <cp:lastModifiedBy>Dougherty, Shyra</cp:lastModifiedBy>
  <cp:lastPrinted>2020-07-24T15:37:20Z</cp:lastPrinted>
  <dcterms:created xsi:type="dcterms:W3CDTF">2020-07-23T21:19:19Z</dcterms:created>
  <dcterms:modified xsi:type="dcterms:W3CDTF">2020-07-24T15:37:48Z</dcterms:modified>
</cp:coreProperties>
</file>