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Z:\CPHDivision\CHW\Injury and Overdose Prevention\SUD Grant Program\NGOs\SFY 2026\1. Maternal Peer-Based Recovery Support Program - Program Sites\APPLICATION DOCUMENTS\"/>
    </mc:Choice>
  </mc:AlternateContent>
  <xr:revisionPtr revIDLastSave="0" documentId="13_ncr:1_{315B19DC-DFE4-40AF-9196-7EED0C1A639A}" xr6:coauthVersionLast="47" xr6:coauthVersionMax="47" xr10:uidLastSave="{00000000-0000-0000-0000-000000000000}"/>
  <bookViews>
    <workbookView xWindow="28680" yWindow="-120" windowWidth="29040" windowHeight="15720" activeTab="2" xr2:uid="{00000000-000D-0000-FFFF-FFFF00000000}"/>
  </bookViews>
  <sheets>
    <sheet name="FY26 Budget Template" sheetId="1" r:id="rId1"/>
    <sheet name="FY27 Budget Template" sheetId="7" r:id="rId2"/>
    <sheet name="FY28 Budget Template" sheetId="6" r:id="rId3"/>
    <sheet name="Instructions" sheetId="3"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1" i="6" l="1"/>
  <c r="E80" i="6"/>
  <c r="E79" i="6"/>
  <c r="E78" i="6"/>
  <c r="E77" i="6"/>
  <c r="E92" i="6" s="1"/>
  <c r="E81" i="7"/>
  <c r="E80" i="7"/>
  <c r="E79" i="7"/>
  <c r="E78" i="7"/>
  <c r="E92" i="7" s="1"/>
  <c r="E77" i="7"/>
  <c r="E78" i="1"/>
  <c r="E79" i="1"/>
  <c r="E80" i="1"/>
  <c r="E81" i="1"/>
  <c r="E77" i="1"/>
  <c r="D88" i="7"/>
  <c r="D87" i="7"/>
  <c r="D86" i="7"/>
  <c r="D85" i="7"/>
  <c r="D84" i="7"/>
  <c r="E83" i="7" s="1"/>
  <c r="D81" i="7"/>
  <c r="D80" i="7"/>
  <c r="D79" i="7"/>
  <c r="D78" i="7"/>
  <c r="D77" i="7"/>
  <c r="D74" i="7"/>
  <c r="D73" i="7"/>
  <c r="D72" i="7"/>
  <c r="D71" i="7"/>
  <c r="D70" i="7"/>
  <c r="D69" i="7"/>
  <c r="D68" i="7"/>
  <c r="D67" i="7"/>
  <c r="D66" i="7"/>
  <c r="D65" i="7"/>
  <c r="D62" i="7"/>
  <c r="D61" i="7"/>
  <c r="D60" i="7"/>
  <c r="D59" i="7"/>
  <c r="D58" i="7"/>
  <c r="D57" i="7"/>
  <c r="D56" i="7"/>
  <c r="D55" i="7"/>
  <c r="D54" i="7"/>
  <c r="D53" i="7"/>
  <c r="D50" i="7"/>
  <c r="D49" i="7"/>
  <c r="D48" i="7"/>
  <c r="D47" i="7"/>
  <c r="D46" i="7"/>
  <c r="D45" i="7"/>
  <c r="E40" i="7" s="1"/>
  <c r="D7" i="7" s="1"/>
  <c r="D7" i="1" s="1"/>
  <c r="D44" i="7"/>
  <c r="D43" i="7"/>
  <c r="D42" i="7"/>
  <c r="D41" i="7"/>
  <c r="D38" i="7"/>
  <c r="D37" i="7"/>
  <c r="D36" i="7"/>
  <c r="D35" i="7"/>
  <c r="D34" i="7"/>
  <c r="D33" i="7"/>
  <c r="D32" i="7"/>
  <c r="E28" i="7" s="1"/>
  <c r="D6" i="7" s="1"/>
  <c r="D6" i="1" s="1"/>
  <c r="D31" i="7"/>
  <c r="D30" i="7"/>
  <c r="D29" i="7"/>
  <c r="D26" i="7"/>
  <c r="D25" i="7"/>
  <c r="D24" i="7"/>
  <c r="D23" i="7"/>
  <c r="D22" i="7"/>
  <c r="D21" i="7"/>
  <c r="D20" i="7"/>
  <c r="D19" i="7"/>
  <c r="D18" i="7"/>
  <c r="D17" i="7"/>
  <c r="D16" i="7"/>
  <c r="D88" i="6"/>
  <c r="D87" i="6"/>
  <c r="D86" i="6"/>
  <c r="D85" i="6"/>
  <c r="D84" i="6"/>
  <c r="D81" i="6"/>
  <c r="D80" i="6"/>
  <c r="D79" i="6"/>
  <c r="D78" i="6"/>
  <c r="D77" i="6"/>
  <c r="D74" i="6"/>
  <c r="D73" i="6"/>
  <c r="D72" i="6"/>
  <c r="D71" i="6"/>
  <c r="D70" i="6"/>
  <c r="D69" i="6"/>
  <c r="D68" i="6"/>
  <c r="D67" i="6"/>
  <c r="D66" i="6"/>
  <c r="D65" i="6"/>
  <c r="D62" i="6"/>
  <c r="D61" i="6"/>
  <c r="D60" i="6"/>
  <c r="D59" i="6"/>
  <c r="D58" i="6"/>
  <c r="D57" i="6"/>
  <c r="D56" i="6"/>
  <c r="D55" i="6"/>
  <c r="D54" i="6"/>
  <c r="D53" i="6"/>
  <c r="D50" i="6"/>
  <c r="D49" i="6"/>
  <c r="D48" i="6"/>
  <c r="D47" i="6"/>
  <c r="D46" i="6"/>
  <c r="D45" i="6"/>
  <c r="D44" i="6"/>
  <c r="D43" i="6"/>
  <c r="D42" i="6"/>
  <c r="E40" i="6" s="1"/>
  <c r="E7" i="6" s="1"/>
  <c r="E7" i="1" s="1"/>
  <c r="D41" i="6"/>
  <c r="D38" i="6"/>
  <c r="D37" i="6"/>
  <c r="D36" i="6"/>
  <c r="D35" i="6"/>
  <c r="D34" i="6"/>
  <c r="D33" i="6"/>
  <c r="D32" i="6"/>
  <c r="D31" i="6"/>
  <c r="D30" i="6"/>
  <c r="D29" i="6"/>
  <c r="D26" i="6"/>
  <c r="D25" i="6"/>
  <c r="D24" i="6"/>
  <c r="D23" i="6"/>
  <c r="D22" i="6"/>
  <c r="D21" i="6"/>
  <c r="D20" i="6"/>
  <c r="D19" i="6"/>
  <c r="D18" i="6"/>
  <c r="D17" i="6"/>
  <c r="D16" i="6"/>
  <c r="E15" i="6" s="1"/>
  <c r="E76" i="7" l="1"/>
  <c r="E76" i="6"/>
  <c r="E52" i="6"/>
  <c r="E8" i="6" s="1"/>
  <c r="E8" i="1" s="1"/>
  <c r="E28" i="6"/>
  <c r="E6" i="6" s="1"/>
  <c r="E6" i="1" s="1"/>
  <c r="E64" i="6"/>
  <c r="E9" i="6" s="1"/>
  <c r="E9" i="1" s="1"/>
  <c r="E64" i="7"/>
  <c r="D9" i="7" s="1"/>
  <c r="D9" i="1" s="1"/>
  <c r="E52" i="7"/>
  <c r="D8" i="7" s="1"/>
  <c r="D8" i="1" s="1"/>
  <c r="E83" i="6"/>
  <c r="E12" i="6" s="1"/>
  <c r="E12" i="1" s="1"/>
  <c r="E5" i="6"/>
  <c r="E5" i="1" s="1"/>
  <c r="D12" i="7"/>
  <c r="D12" i="1" s="1"/>
  <c r="E15" i="7"/>
  <c r="E10" i="6" l="1"/>
  <c r="E10" i="1" s="1"/>
  <c r="E90" i="6"/>
  <c r="E91" i="6" s="1"/>
  <c r="E93" i="6" s="1"/>
  <c r="D10" i="7"/>
  <c r="D10" i="1" s="1"/>
  <c r="E90" i="7"/>
  <c r="E91" i="7" s="1"/>
  <c r="E93" i="7" s="1"/>
  <c r="D5" i="7"/>
  <c r="E11" i="6" l="1"/>
  <c r="D11" i="7"/>
  <c r="D11" i="1" s="1"/>
  <c r="E11" i="1"/>
  <c r="E13" i="6"/>
  <c r="E13" i="1" s="1"/>
  <c r="D5" i="1"/>
  <c r="D13" i="7" l="1"/>
  <c r="D13" i="1" s="1"/>
  <c r="D88" i="1"/>
  <c r="D87" i="1"/>
  <c r="D86" i="1"/>
  <c r="D85" i="1"/>
  <c r="D84" i="1"/>
  <c r="D29" i="1"/>
  <c r="D30" i="1"/>
  <c r="D31" i="1"/>
  <c r="D32" i="1"/>
  <c r="D33" i="1"/>
  <c r="D34" i="1"/>
  <c r="D35" i="1"/>
  <c r="D36" i="1"/>
  <c r="D37" i="1"/>
  <c r="D38" i="1"/>
  <c r="D16" i="1"/>
  <c r="D78" i="1"/>
  <c r="D79" i="1"/>
  <c r="D80" i="1"/>
  <c r="D81" i="1"/>
  <c r="D77" i="1"/>
  <c r="D66" i="1"/>
  <c r="D67" i="1"/>
  <c r="D68" i="1"/>
  <c r="D69" i="1"/>
  <c r="D70" i="1"/>
  <c r="D71" i="1"/>
  <c r="D72" i="1"/>
  <c r="D73" i="1"/>
  <c r="D74" i="1"/>
  <c r="D65" i="1"/>
  <c r="D54" i="1"/>
  <c r="D55" i="1"/>
  <c r="D56" i="1"/>
  <c r="D57" i="1"/>
  <c r="D58" i="1"/>
  <c r="D59" i="1"/>
  <c r="D60" i="1"/>
  <c r="D61" i="1"/>
  <c r="D62" i="1"/>
  <c r="D53" i="1"/>
  <c r="D42" i="1"/>
  <c r="D43" i="1"/>
  <c r="D44" i="1"/>
  <c r="D45" i="1"/>
  <c r="D46" i="1"/>
  <c r="D47" i="1"/>
  <c r="D48" i="1"/>
  <c r="D49" i="1"/>
  <c r="D50" i="1"/>
  <c r="D41" i="1"/>
  <c r="D18" i="1"/>
  <c r="D19" i="1"/>
  <c r="D20" i="1"/>
  <c r="D21" i="1"/>
  <c r="D22" i="1"/>
  <c r="D23" i="1"/>
  <c r="D24" i="1"/>
  <c r="D25" i="1"/>
  <c r="D26" i="1"/>
  <c r="D17" i="1"/>
  <c r="E83" i="1" l="1"/>
  <c r="C12" i="1"/>
  <c r="E92" i="1"/>
  <c r="E76" i="1"/>
  <c r="C10" i="1" s="1"/>
  <c r="E64" i="1"/>
  <c r="E15" i="1"/>
  <c r="C5" i="1" s="1"/>
  <c r="E40" i="1"/>
  <c r="C7" i="1" s="1"/>
  <c r="E28" i="1"/>
  <c r="C6" i="1" s="1"/>
  <c r="E52" i="1"/>
  <c r="C8" i="1" s="1"/>
  <c r="E90" i="1" l="1"/>
  <c r="C9" i="1"/>
  <c r="E91" i="1" l="1"/>
  <c r="C11" i="1" l="1"/>
  <c r="C13" i="1" s="1"/>
  <c r="E93" i="1"/>
</calcChain>
</file>

<file path=xl/sharedStrings.xml><?xml version="1.0" encoding="utf-8"?>
<sst xmlns="http://schemas.openxmlformats.org/spreadsheetml/2006/main" count="190" uniqueCount="58">
  <si>
    <t>Total</t>
  </si>
  <si>
    <t>Personnel Services- Position Title/Classification</t>
  </si>
  <si>
    <t>Fringe Benefits- Position Title/Classification</t>
  </si>
  <si>
    <t>Other Miscellaneous Expenses- List Expenses</t>
  </si>
  <si>
    <t>Total Direct Costs</t>
  </si>
  <si>
    <t>Indirect Costs</t>
  </si>
  <si>
    <t>Fringe Benefits- Budget Narrative</t>
  </si>
  <si>
    <t>Organization Name</t>
  </si>
  <si>
    <t>Notice of Grant Opportunity</t>
  </si>
  <si>
    <t>Grant Total</t>
  </si>
  <si>
    <t>Annual Salary</t>
  </si>
  <si>
    <t>FTE</t>
  </si>
  <si>
    <t xml:space="preserve">Salary </t>
  </si>
  <si>
    <t>Fringe Rate</t>
  </si>
  <si>
    <t>Quantity</t>
  </si>
  <si>
    <t>Travel Expenses- List Expenses</t>
  </si>
  <si>
    <t>Unit Price</t>
  </si>
  <si>
    <r>
      <t xml:space="preserve">Travel Expenses- Budget Narrative
</t>
    </r>
    <r>
      <rPr>
        <i/>
        <sz val="10"/>
        <color rgb="FF000000"/>
        <rFont val="Arial"/>
        <family val="2"/>
      </rPr>
      <t xml:space="preserve">Include expenses associated with travel directly related to grant activities, including parking, meals, lodging, registration fees, etc.  </t>
    </r>
  </si>
  <si>
    <r>
      <t xml:space="preserve">For the budget narrative cells.  </t>
    </r>
    <r>
      <rPr>
        <b/>
        <i/>
        <sz val="12"/>
        <color rgb="FFFF0000"/>
        <rFont val="Arial"/>
        <family val="2"/>
      </rPr>
      <t>Please expand the height of the row as needed to make sure all text is available to read</t>
    </r>
    <r>
      <rPr>
        <b/>
        <sz val="12"/>
        <color theme="1"/>
        <rFont val="Arial"/>
        <family val="2"/>
      </rPr>
      <t>.  Information to include in the budget narrative is as follows:</t>
    </r>
  </si>
  <si>
    <t>*Indirect costs are those associated with the management and oversight of any organization’s activities and are a result of all activities of the Contractor.  Indirect costs may include utilities, rent, administrative salaries, financial staff salaries, and building maintenance.  Please make sure indirect rate is correct per funding and information is passed on to contractor and Procurement if a grant has a restricted indirect rate required to pass on to contractors.</t>
  </si>
  <si>
    <t>Budget Sheet Tab Instructions</t>
  </si>
  <si>
    <r>
      <rPr>
        <b/>
        <sz val="12"/>
        <color theme="1"/>
        <rFont val="Arial"/>
        <family val="2"/>
      </rPr>
      <t>Personnel</t>
    </r>
    <r>
      <rPr>
        <sz val="12"/>
        <color theme="1"/>
        <rFont val="Arial"/>
        <family val="2"/>
      </rPr>
      <t xml:space="preserve"> 
The position’s purpose must include each position and their roles and responsibilities. It should indicate how their position will support the grant deliverables. Noting the specific deliverables is preferred. Identify the amount that position will support the grant. Fringe rates should be calculated based on the salary portion dedicated to this grant. FTE and Fringe rates should be entered as a number not a percentage. (ie 100% FTE should be 1.0, 33% fringe rate should be .33) </t>
    </r>
  </si>
  <si>
    <t>Unit</t>
  </si>
  <si>
    <t>Section Total</t>
  </si>
  <si>
    <t xml:space="preserve">Personnel </t>
  </si>
  <si>
    <t>Fringe</t>
  </si>
  <si>
    <t>Travel</t>
  </si>
  <si>
    <t>Other</t>
  </si>
  <si>
    <t>Subcontracts</t>
  </si>
  <si>
    <t>Indirect</t>
  </si>
  <si>
    <t>TOTAL</t>
  </si>
  <si>
    <t>Year 1</t>
  </si>
  <si>
    <t>Year 2</t>
  </si>
  <si>
    <t>Year 3</t>
  </si>
  <si>
    <t>Catergory</t>
  </si>
  <si>
    <t>Modified Total Direct Costs (MTDC) Exclusions</t>
  </si>
  <si>
    <t xml:space="preserve">The Indirect Rate for all grants is 15%. </t>
  </si>
  <si>
    <t xml:space="preserve">Each budget section has a corresponding narrative. Each narrative should justify the costs listed in the budget section and how they correspond to the grant deliverables. Some grants have limits for certain budget catergories. Please refer to the Notice of Grant opportunities to ensure your budget meets all requirements. </t>
  </si>
  <si>
    <r>
      <rPr>
        <b/>
        <sz val="12"/>
        <color theme="1"/>
        <rFont val="Arial"/>
        <family val="2"/>
      </rPr>
      <t>Travel</t>
    </r>
    <r>
      <rPr>
        <sz val="12"/>
        <color theme="1"/>
        <rFont val="Arial"/>
        <family val="2"/>
      </rPr>
      <t xml:space="preserve">
Travel expenses for personnel conducting activities directly related to the contract deliverables. The applicant shall specifically identify and justify travel expenses. Travel expenses must be consistent with the state of Missouri guidelines and funding basis (actual cost, per diem, mileage).</t>
    </r>
  </si>
  <si>
    <t>MTDC Exclusions</t>
  </si>
  <si>
    <r>
      <t xml:space="preserve">***For </t>
    </r>
    <r>
      <rPr>
        <b/>
        <u/>
        <sz val="12"/>
        <color theme="1"/>
        <rFont val="Arial"/>
        <family val="2"/>
      </rPr>
      <t>Non-Federal funded contracts</t>
    </r>
    <r>
      <rPr>
        <sz val="12"/>
        <color theme="1"/>
        <rFont val="Arial"/>
        <family val="2"/>
      </rPr>
      <t xml:space="preserve"> is the de minimus rate not to exceed 15% of the modified total direct costs as defined in 2 CFR § 200.1.</t>
    </r>
  </si>
  <si>
    <t>Substance Use Disorder Grant Program NGO Budget with Narrative Form
2027 (Year 2)</t>
  </si>
  <si>
    <t>Substance Use Disorder Grant Program NGO Budget with Narrative Form
2028 (Year 3)</t>
  </si>
  <si>
    <r>
      <t xml:space="preserve">Complete the non-highlighted portion for each category, as applicable, listing out the information required.  Do not enter items in the highlighted formula portions. </t>
    </r>
    <r>
      <rPr>
        <sz val="12"/>
        <color theme="1"/>
        <rFont val="Arial"/>
        <family val="2"/>
      </rPr>
      <t xml:space="preserve">You should complete a budget for each corresponding grant year for the 3-year grant period. </t>
    </r>
  </si>
  <si>
    <t>Substance Use Disorder Grant Program NGO Cost Proposal (Budget with Narrative Form)
2026 (Year 1)</t>
  </si>
  <si>
    <r>
      <rPr>
        <b/>
        <sz val="12"/>
        <color theme="1"/>
        <rFont val="Arial"/>
        <family val="2"/>
      </rPr>
      <t xml:space="preserve">Other Miscellaneous - </t>
    </r>
    <r>
      <rPr>
        <sz val="12"/>
        <color theme="1"/>
        <rFont val="Arial"/>
        <family val="2"/>
      </rPr>
      <t xml:space="preserve">
These include costs for postage, printing, training materials, marketing/outreach campaigns or materials, food, wrap-around services, etc, as applicable to the grant. All wrap-around services must be identified as such in the budget narrative. The applicant shall itemize and justify how the costs are directly related to grant deliverables. </t>
    </r>
  </si>
  <si>
    <r>
      <t xml:space="preserve">Other Miscellaneous Expenses-Budget Narrative
</t>
    </r>
    <r>
      <rPr>
        <i/>
        <sz val="10"/>
        <color rgb="FF000000"/>
        <rFont val="Arial"/>
        <family val="2"/>
      </rPr>
      <t>Include costs for postage, printing, training materials, marketing/outreach campaigns or materials, food, wrap-around services, etc, as applicable to the grant. Wrap-around services must be specifically identified.</t>
    </r>
  </si>
  <si>
    <t>Direct Cost Exclusions</t>
  </si>
  <si>
    <t>Supplies- Description/Classification</t>
  </si>
  <si>
    <t>Supplies</t>
  </si>
  <si>
    <t>SubGrantees</t>
  </si>
  <si>
    <r>
      <t xml:space="preserve">Supplies- Budget Narrative
</t>
    </r>
    <r>
      <rPr>
        <i/>
        <sz val="10"/>
        <color rgb="FF000000"/>
        <rFont val="Arial"/>
        <family val="2"/>
      </rPr>
      <t>Include costs for equipment and supplies, how they were calculated, and how they relate to program objectives</t>
    </r>
    <r>
      <rPr>
        <b/>
        <sz val="12"/>
        <color rgb="FF000000"/>
        <rFont val="Arial"/>
        <family val="2"/>
      </rPr>
      <t>.</t>
    </r>
  </si>
  <si>
    <r>
      <rPr>
        <b/>
        <sz val="12"/>
        <color theme="1"/>
        <rFont val="Arial"/>
        <family val="2"/>
      </rPr>
      <t>Supplies</t>
    </r>
    <r>
      <rPr>
        <sz val="12"/>
        <color theme="1"/>
        <rFont val="Arial"/>
        <family val="2"/>
      </rPr>
      <t xml:space="preserve">
Itemized listing of equipment and supplies and costs and justification as to how these are directly related to the grant deliverables.  Noting the specific deliverables is preferred. Includes general office supplies needed to conduct daily business or trainings. The contractor shall have Department prior approval to purchase any item over $5,000.</t>
    </r>
  </si>
  <si>
    <r>
      <t xml:space="preserve">SubGrantees- Budget Narrative
</t>
    </r>
    <r>
      <rPr>
        <i/>
        <sz val="10"/>
        <color rgb="FF000000"/>
        <rFont val="Arial"/>
        <family val="2"/>
      </rPr>
      <t xml:space="preserve">Include costs for SubGrantees, how they were calculated, and how they relate to program objectives. Any amount over 50k per subgrant award will not apply to the indirect calculation. </t>
    </r>
  </si>
  <si>
    <r>
      <rPr>
        <b/>
        <sz val="12"/>
        <color theme="1"/>
        <rFont val="Arial"/>
        <family val="2"/>
      </rPr>
      <t>SubGrantees</t>
    </r>
    <r>
      <rPr>
        <sz val="12"/>
        <color theme="1"/>
        <rFont val="Arial"/>
        <family val="2"/>
      </rPr>
      <t xml:space="preserve">
(Fees to External Consultants) – Please list all subgrants or consultants necessary to implement grant deliverables and work plan activities and their role and activities for this project. Any amount per subgrant above 50k will not be calculated into the indirect cost. </t>
    </r>
  </si>
  <si>
    <r>
      <t xml:space="preserve">Modified Total Direct Costs (MTDC) Exclusions- Budget Narrative
</t>
    </r>
    <r>
      <rPr>
        <i/>
        <sz val="10"/>
        <color rgb="FF000000"/>
        <rFont val="Arial"/>
        <family val="2"/>
      </rPr>
      <t>(equipment, capital expenditures, rental costs, participant support costs and any subgrant awards over $50,000)</t>
    </r>
  </si>
  <si>
    <r>
      <rPr>
        <b/>
        <sz val="12"/>
        <color theme="1"/>
        <rFont val="Arial"/>
        <family val="2"/>
      </rPr>
      <t>Modified Total Direct Costs (MTDC) Exclusions</t>
    </r>
    <r>
      <rPr>
        <sz val="12"/>
        <color theme="1"/>
        <rFont val="Arial"/>
        <family val="2"/>
      </rPr>
      <t xml:space="preserve"> (equipment, capital expenditures, rental costs, participant support costs and any subgrant awards over $50,000) Itemized list of MTDC exclusions with a couple of sentences on how this budget request satisfies grant deliverables.  MTDC costs are excluded from the indirect calculation. </t>
    </r>
  </si>
  <si>
    <r>
      <t xml:space="preserve">Personnel Services- Budget Justification Narrative
</t>
    </r>
    <r>
      <rPr>
        <i/>
        <sz val="10"/>
        <color rgb="FF000000"/>
        <rFont val="Arial"/>
        <family val="2"/>
      </rPr>
      <t xml:space="preserve">Include roles and responsibilities, and identify how it relates to the program objectives.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</si>
</sst>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31" x14ac:knownFonts="1">
    <font>
      <sz val="11"/>
      <color indexed="8"/>
      <name val="Calibri"/>
      <family val="2"/>
      <scheme val="minor"/>
    </font>
    <font>
      <b/>
      <sz val="12"/>
      <color indexed="8"/>
      <name val="Arial"/>
      <family val="2"/>
    </font>
    <font>
      <b/>
      <sz val="14"/>
      <color rgb="FF000000"/>
      <name val="Arial"/>
      <family val="2"/>
    </font>
    <font>
      <sz val="14"/>
      <color rgb="FF000000"/>
      <name val="Arial"/>
      <family val="2"/>
    </font>
    <font>
      <b/>
      <sz val="12"/>
      <color rgb="FF000000"/>
      <name val="Arial"/>
      <family val="2"/>
    </font>
    <font>
      <sz val="12"/>
      <color rgb="FF000000"/>
      <name val="Arial"/>
      <family val="2"/>
    </font>
    <font>
      <b/>
      <sz val="12"/>
      <color rgb="FF000000"/>
      <name val="Arial"/>
      <family val="2"/>
    </font>
    <font>
      <sz val="10"/>
      <color rgb="FF000000"/>
      <name val="Arial"/>
      <family val="2"/>
    </font>
    <font>
      <sz val="12"/>
      <color rgb="FF000000"/>
      <name val="Arial"/>
      <family val="2"/>
    </font>
    <font>
      <sz val="12"/>
      <color rgb="FF000000"/>
      <name val="Arial"/>
      <family val="2"/>
    </font>
    <font>
      <b/>
      <sz val="12"/>
      <color rgb="FF000000"/>
      <name val="Arial"/>
      <family val="2"/>
    </font>
    <font>
      <sz val="10"/>
      <color rgb="FF000000"/>
      <name val="Arial"/>
      <family val="2"/>
    </font>
    <font>
      <b/>
      <sz val="12"/>
      <color rgb="FF000000"/>
      <name val="Arial"/>
      <family val="2"/>
    </font>
    <font>
      <b/>
      <sz val="10"/>
      <color rgb="FF000000"/>
      <name val="Arial"/>
      <family val="2"/>
    </font>
    <font>
      <sz val="12"/>
      <color rgb="FF000000"/>
      <name val="Arial"/>
      <family val="2"/>
    </font>
    <font>
      <b/>
      <sz val="12"/>
      <color rgb="FF000000"/>
      <name val="Arial"/>
      <family val="2"/>
    </font>
    <font>
      <b/>
      <sz val="12"/>
      <color rgb="FF000000"/>
      <name val="Arial"/>
      <family val="2"/>
    </font>
    <font>
      <b/>
      <sz val="14"/>
      <color rgb="FF000000"/>
      <name val="Arial"/>
      <family val="2"/>
    </font>
    <font>
      <sz val="11"/>
      <color indexed="8"/>
      <name val="Calibri"/>
      <family val="2"/>
      <scheme val="minor"/>
    </font>
    <font>
      <b/>
      <sz val="12"/>
      <color rgb="FF000000"/>
      <name val="Arial"/>
      <family val="2"/>
    </font>
    <font>
      <i/>
      <sz val="10"/>
      <color rgb="FF000000"/>
      <name val="Arial"/>
      <family val="2"/>
    </font>
    <font>
      <sz val="12"/>
      <color theme="1"/>
      <name val="Times New Roman"/>
      <family val="2"/>
    </font>
    <font>
      <sz val="12"/>
      <color theme="1"/>
      <name val="Arial"/>
      <family val="2"/>
    </font>
    <font>
      <b/>
      <sz val="12"/>
      <color theme="1"/>
      <name val="Arial"/>
      <family val="2"/>
    </font>
    <font>
      <b/>
      <i/>
      <sz val="12"/>
      <color rgb="FFFF0000"/>
      <name val="Arial"/>
      <family val="2"/>
    </font>
    <font>
      <b/>
      <u/>
      <sz val="12"/>
      <color theme="1"/>
      <name val="Arial"/>
      <family val="2"/>
    </font>
    <font>
      <b/>
      <sz val="10"/>
      <color theme="1"/>
      <name val="Arial"/>
      <family val="2"/>
    </font>
    <font>
      <sz val="12"/>
      <color theme="0"/>
      <name val="Arial"/>
      <family val="2"/>
    </font>
    <font>
      <sz val="12"/>
      <name val="Arial"/>
      <family val="2"/>
    </font>
    <font>
      <b/>
      <sz val="12"/>
      <name val="Arial"/>
      <family val="2"/>
    </font>
    <font>
      <b/>
      <sz val="12"/>
      <color theme="0"/>
      <name val="Arial"/>
      <family val="2"/>
    </font>
  </fonts>
  <fills count="8">
    <fill>
      <patternFill patternType="none"/>
    </fill>
    <fill>
      <patternFill patternType="gray125"/>
    </fill>
    <fill>
      <patternFill patternType="solid">
        <fgColor rgb="FFFEFF85"/>
      </patternFill>
    </fill>
    <fill>
      <patternFill patternType="solid">
        <fgColor theme="2"/>
        <bgColor indexed="64"/>
      </patternFill>
    </fill>
    <fill>
      <patternFill patternType="solid">
        <fgColor theme="1"/>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s>
  <cellStyleXfs count="3">
    <xf numFmtId="0" fontId="0" fillId="0" borderId="0"/>
    <xf numFmtId="9" fontId="18" fillId="0" borderId="0" applyFont="0" applyFill="0" applyBorder="0" applyAlignment="0" applyProtection="0"/>
    <xf numFmtId="0" fontId="21" fillId="0" borderId="0"/>
  </cellStyleXfs>
  <cellXfs count="74">
    <xf numFmtId="0" fontId="0" fillId="0" borderId="0" xfId="0"/>
    <xf numFmtId="0" fontId="8" fillId="0" borderId="0" xfId="0" applyFont="1" applyAlignment="1">
      <alignment horizontal="left" wrapText="1"/>
    </xf>
    <xf numFmtId="0" fontId="9" fillId="0" borderId="0" xfId="0" applyFont="1" applyAlignment="1">
      <alignment horizontal="center"/>
    </xf>
    <xf numFmtId="0" fontId="10" fillId="0" borderId="0" xfId="0" applyFont="1" applyAlignment="1">
      <alignment horizontal="center"/>
    </xf>
    <xf numFmtId="0" fontId="17" fillId="0" borderId="0" xfId="0" applyFont="1" applyAlignment="1">
      <alignment horizontal="left" vertical="center" wrapText="1"/>
    </xf>
    <xf numFmtId="164" fontId="0" fillId="0" borderId="0" xfId="0" applyNumberFormat="1"/>
    <xf numFmtId="0" fontId="22" fillId="0" borderId="0" xfId="2" applyFont="1"/>
    <xf numFmtId="0" fontId="22" fillId="0" borderId="0" xfId="2" applyFont="1" applyAlignment="1">
      <alignment wrapText="1"/>
    </xf>
    <xf numFmtId="0" fontId="23" fillId="0" borderId="0" xfId="2" applyFont="1" applyAlignment="1">
      <alignment wrapText="1"/>
    </xf>
    <xf numFmtId="0" fontId="22" fillId="0" borderId="0" xfId="2" applyFont="1" applyAlignment="1">
      <alignment vertical="top" wrapText="1"/>
    </xf>
    <xf numFmtId="0" fontId="23" fillId="0" borderId="0" xfId="2" applyFont="1" applyAlignment="1">
      <alignment horizontal="center" wrapText="1"/>
    </xf>
    <xf numFmtId="0" fontId="0" fillId="0" borderId="0" xfId="0" applyProtection="1">
      <protection locked="0"/>
    </xf>
    <xf numFmtId="0" fontId="4" fillId="3" borderId="1" xfId="0" applyFont="1" applyFill="1" applyBorder="1" applyAlignment="1" applyProtection="1">
      <alignment horizontal="left" wrapText="1"/>
      <protection locked="0"/>
    </xf>
    <xf numFmtId="2" fontId="7" fillId="5" borderId="1" xfId="0" applyNumberFormat="1" applyFont="1" applyFill="1" applyBorder="1" applyAlignment="1" applyProtection="1">
      <alignment horizontal="center" wrapText="1"/>
      <protection locked="0"/>
    </xf>
    <xf numFmtId="164" fontId="7" fillId="5" borderId="1" xfId="0" applyNumberFormat="1" applyFont="1" applyFill="1" applyBorder="1" applyAlignment="1" applyProtection="1">
      <alignment horizontal="center"/>
      <protection locked="0"/>
    </xf>
    <xf numFmtId="164" fontId="13" fillId="4" borderId="1" xfId="0" applyNumberFormat="1" applyFont="1" applyFill="1" applyBorder="1" applyAlignment="1" applyProtection="1">
      <alignment vertical="top"/>
      <protection locked="0"/>
    </xf>
    <xf numFmtId="164" fontId="10" fillId="4" borderId="1" xfId="0" applyNumberFormat="1" applyFont="1" applyFill="1" applyBorder="1" applyAlignment="1" applyProtection="1">
      <alignment horizontal="center"/>
      <protection locked="0"/>
    </xf>
    <xf numFmtId="0" fontId="4" fillId="3" borderId="1" xfId="0" applyFont="1" applyFill="1" applyBorder="1" applyAlignment="1" applyProtection="1">
      <alignment horizontal="left" vertical="top" wrapText="1"/>
      <protection locked="0"/>
    </xf>
    <xf numFmtId="2" fontId="7" fillId="0" borderId="1" xfId="1" applyNumberFormat="1" applyFont="1" applyBorder="1" applyAlignment="1" applyProtection="1">
      <alignment horizontal="center"/>
      <protection locked="0"/>
    </xf>
    <xf numFmtId="164" fontId="7" fillId="0" borderId="1" xfId="0" applyNumberFormat="1" applyFont="1" applyBorder="1" applyAlignment="1" applyProtection="1">
      <alignment horizontal="center"/>
      <protection locked="0"/>
    </xf>
    <xf numFmtId="0" fontId="19" fillId="3" borderId="1" xfId="0" applyFont="1" applyFill="1" applyBorder="1" applyAlignment="1" applyProtection="1">
      <alignment vertical="top" wrapText="1"/>
      <protection locked="0"/>
    </xf>
    <xf numFmtId="0" fontId="4" fillId="3" borderId="1" xfId="0" applyFont="1" applyFill="1" applyBorder="1" applyAlignment="1" applyProtection="1">
      <alignment vertical="top" wrapText="1"/>
      <protection locked="0"/>
    </xf>
    <xf numFmtId="164" fontId="10" fillId="0" borderId="1" xfId="0" applyNumberFormat="1" applyFont="1" applyBorder="1" applyAlignment="1" applyProtection="1">
      <alignment horizontal="center"/>
      <protection locked="0"/>
    </xf>
    <xf numFmtId="164" fontId="14" fillId="0" borderId="1" xfId="0" applyNumberFormat="1" applyFont="1" applyBorder="1" applyProtection="1">
      <protection locked="0"/>
    </xf>
    <xf numFmtId="9" fontId="15" fillId="0" borderId="1" xfId="1" applyFont="1" applyBorder="1" applyAlignment="1" applyProtection="1">
      <alignment horizontal="center"/>
      <protection locked="0"/>
    </xf>
    <xf numFmtId="0" fontId="4" fillId="2" borderId="1" xfId="0" applyFont="1" applyFill="1" applyBorder="1" applyAlignment="1" applyProtection="1">
      <alignment horizontal="left" wrapText="1"/>
      <protection locked="0"/>
    </xf>
    <xf numFmtId="164" fontId="16" fillId="2" borderId="1" xfId="0" applyNumberFormat="1" applyFont="1" applyFill="1" applyBorder="1" applyAlignment="1" applyProtection="1">
      <alignment horizontal="center"/>
      <protection locked="0"/>
    </xf>
    <xf numFmtId="164" fontId="13" fillId="4" borderId="1" xfId="0" applyNumberFormat="1" applyFont="1" applyFill="1" applyBorder="1" applyAlignment="1" applyProtection="1">
      <alignment vertical="top"/>
    </xf>
    <xf numFmtId="164" fontId="10" fillId="4" borderId="1" xfId="0" applyNumberFormat="1" applyFont="1" applyFill="1" applyBorder="1" applyAlignment="1" applyProtection="1">
      <alignment horizontal="center"/>
    </xf>
    <xf numFmtId="164" fontId="26" fillId="4" borderId="1" xfId="0" applyNumberFormat="1" applyFont="1" applyFill="1" applyBorder="1" applyAlignment="1" applyProtection="1">
      <alignment vertical="top"/>
    </xf>
    <xf numFmtId="164" fontId="7" fillId="3" borderId="1" xfId="0" applyNumberFormat="1" applyFont="1" applyFill="1" applyBorder="1" applyAlignment="1" applyProtection="1">
      <alignment horizontal="right"/>
    </xf>
    <xf numFmtId="164" fontId="11" fillId="3" borderId="1" xfId="0" applyNumberFormat="1" applyFont="1" applyFill="1" applyBorder="1" applyAlignment="1" applyProtection="1">
      <alignment vertical="top"/>
    </xf>
    <xf numFmtId="164" fontId="1" fillId="3" borderId="1" xfId="0" applyNumberFormat="1" applyFont="1" applyFill="1" applyBorder="1" applyAlignment="1" applyProtection="1">
      <alignment horizontal="center" wrapText="1"/>
      <protection locked="0"/>
    </xf>
    <xf numFmtId="164" fontId="1" fillId="3" borderId="1" xfId="0" applyNumberFormat="1" applyFont="1" applyFill="1" applyBorder="1" applyAlignment="1" applyProtection="1">
      <alignment horizontal="center"/>
      <protection locked="0"/>
    </xf>
    <xf numFmtId="0" fontId="12" fillId="3" borderId="1" xfId="0" applyFont="1" applyFill="1" applyBorder="1" applyAlignment="1" applyProtection="1">
      <alignment horizontal="left" wrapText="1"/>
      <protection locked="0"/>
    </xf>
    <xf numFmtId="164" fontId="4" fillId="3" borderId="1" xfId="0" applyNumberFormat="1" applyFont="1" applyFill="1" applyBorder="1" applyAlignment="1" applyProtection="1">
      <alignment horizontal="center" wrapText="1"/>
      <protection locked="0"/>
    </xf>
    <xf numFmtId="164" fontId="4" fillId="3" borderId="1" xfId="0" applyNumberFormat="1" applyFont="1" applyFill="1" applyBorder="1" applyAlignment="1" applyProtection="1"/>
    <xf numFmtId="164" fontId="4" fillId="3" borderId="1" xfId="0" applyNumberFormat="1" applyFont="1" applyFill="1" applyBorder="1" applyAlignment="1" applyProtection="1">
      <alignment horizontal="center"/>
      <protection locked="0"/>
    </xf>
    <xf numFmtId="164" fontId="4" fillId="3" borderId="1" xfId="0" applyNumberFormat="1" applyFont="1" applyFill="1" applyBorder="1" applyAlignment="1" applyProtection="1">
      <alignment horizontal="right"/>
    </xf>
    <xf numFmtId="164" fontId="1" fillId="3" borderId="1" xfId="0" applyNumberFormat="1" applyFont="1" applyFill="1" applyBorder="1" applyAlignment="1" applyProtection="1">
      <alignment wrapText="1"/>
    </xf>
    <xf numFmtId="0" fontId="7" fillId="0" borderId="1" xfId="0" applyFont="1" applyBorder="1" applyAlignment="1" applyProtection="1">
      <alignment horizontal="left" wrapText="1"/>
      <protection locked="0"/>
    </xf>
    <xf numFmtId="2" fontId="7" fillId="0" borderId="1" xfId="0" applyNumberFormat="1" applyFont="1" applyBorder="1" applyAlignment="1" applyProtection="1">
      <alignment horizontal="center"/>
      <protection locked="0"/>
    </xf>
    <xf numFmtId="0" fontId="7" fillId="0" borderId="1" xfId="0" applyNumberFormat="1" applyFont="1" applyBorder="1" applyAlignment="1" applyProtection="1">
      <alignment horizontal="center"/>
      <protection locked="0"/>
    </xf>
    <xf numFmtId="164" fontId="4" fillId="2" borderId="1" xfId="0" applyNumberFormat="1" applyFont="1" applyFill="1" applyBorder="1" applyAlignment="1" applyProtection="1">
      <alignment vertical="top"/>
    </xf>
    <xf numFmtId="164" fontId="27" fillId="5" borderId="1" xfId="0" applyNumberFormat="1" applyFont="1" applyFill="1" applyBorder="1" applyAlignment="1" applyProtection="1">
      <alignment horizontal="center"/>
      <protection locked="0"/>
    </xf>
    <xf numFmtId="0" fontId="29" fillId="0" borderId="6" xfId="0" applyFont="1" applyBorder="1" applyAlignment="1">
      <alignment vertical="center" wrapText="1"/>
    </xf>
    <xf numFmtId="0" fontId="29" fillId="0" borderId="7" xfId="0" applyFont="1" applyBorder="1" applyAlignment="1">
      <alignment vertical="center" wrapText="1"/>
    </xf>
    <xf numFmtId="164" fontId="4" fillId="5" borderId="1" xfId="0" applyNumberFormat="1" applyFont="1" applyFill="1" applyBorder="1" applyAlignment="1" applyProtection="1">
      <alignment horizontal="center"/>
      <protection locked="0"/>
    </xf>
    <xf numFmtId="164" fontId="4" fillId="4" borderId="1" xfId="0" applyNumberFormat="1" applyFont="1" applyFill="1" applyBorder="1" applyAlignment="1" applyProtection="1">
      <alignment horizontal="center"/>
    </xf>
    <xf numFmtId="164" fontId="5" fillId="4" borderId="1" xfId="0" applyNumberFormat="1" applyFont="1" applyFill="1" applyBorder="1" applyAlignment="1" applyProtection="1">
      <alignment horizontal="center"/>
      <protection locked="0"/>
    </xf>
    <xf numFmtId="164" fontId="28" fillId="4" borderId="1" xfId="0" applyNumberFormat="1" applyFont="1" applyFill="1" applyBorder="1" applyAlignment="1" applyProtection="1">
      <alignment horizontal="center"/>
      <protection locked="0"/>
    </xf>
    <xf numFmtId="0" fontId="30" fillId="5" borderId="1" xfId="0" applyFont="1" applyFill="1" applyBorder="1" applyAlignment="1" applyProtection="1">
      <alignment horizontal="left" wrapText="1"/>
      <protection locked="0"/>
    </xf>
    <xf numFmtId="0" fontId="29" fillId="6" borderId="1" xfId="0" applyFont="1" applyFill="1" applyBorder="1" applyAlignment="1" applyProtection="1">
      <alignment horizontal="left" wrapText="1"/>
      <protection locked="0"/>
    </xf>
    <xf numFmtId="0" fontId="29" fillId="0" borderId="0" xfId="0" applyFont="1" applyBorder="1" applyAlignment="1">
      <alignment vertical="center" wrapText="1"/>
    </xf>
    <xf numFmtId="164" fontId="4" fillId="4" borderId="1" xfId="0" applyNumberFormat="1" applyFont="1" applyFill="1" applyBorder="1" applyAlignment="1" applyProtection="1">
      <alignment horizontal="center"/>
      <protection locked="0"/>
    </xf>
    <xf numFmtId="164" fontId="29" fillId="4" borderId="1" xfId="0" applyNumberFormat="1" applyFont="1" applyFill="1" applyBorder="1" applyAlignment="1" applyProtection="1">
      <alignment horizontal="center"/>
      <protection locked="0"/>
    </xf>
    <xf numFmtId="164" fontId="5" fillId="3" borderId="1" xfId="0" applyNumberFormat="1" applyFont="1" applyFill="1" applyBorder="1" applyAlignment="1" applyProtection="1">
      <alignment vertical="top"/>
    </xf>
    <xf numFmtId="164" fontId="6" fillId="4" borderId="1" xfId="0" applyNumberFormat="1" applyFont="1" applyFill="1" applyBorder="1" applyAlignment="1" applyProtection="1">
      <alignment horizontal="center"/>
      <protection locked="0"/>
    </xf>
    <xf numFmtId="164" fontId="5" fillId="5" borderId="1" xfId="0" applyNumberFormat="1" applyFont="1" applyFill="1" applyBorder="1" applyAlignment="1" applyProtection="1">
      <alignment horizontal="center"/>
    </xf>
    <xf numFmtId="164" fontId="29" fillId="6" borderId="1" xfId="0" applyNumberFormat="1" applyFont="1" applyFill="1" applyBorder="1" applyAlignment="1" applyProtection="1">
      <alignment horizontal="center"/>
    </xf>
    <xf numFmtId="164" fontId="4" fillId="5" borderId="1" xfId="0" applyNumberFormat="1" applyFont="1" applyFill="1" applyBorder="1" applyAlignment="1" applyProtection="1">
      <alignment horizontal="center"/>
    </xf>
    <xf numFmtId="164" fontId="5" fillId="7" borderId="1" xfId="0" applyNumberFormat="1" applyFont="1" applyFill="1" applyBorder="1" applyAlignment="1" applyProtection="1">
      <alignment horizontal="center"/>
    </xf>
    <xf numFmtId="164" fontId="1" fillId="3" borderId="1" xfId="0" applyNumberFormat="1" applyFont="1" applyFill="1" applyBorder="1" applyAlignment="1" applyProtection="1">
      <alignment horizontal="center"/>
    </xf>
    <xf numFmtId="164" fontId="7" fillId="0" borderId="2" xfId="0" applyNumberFormat="1" applyFont="1" applyBorder="1" applyAlignment="1" applyProtection="1">
      <alignment horizontal="left" vertical="top"/>
      <protection locked="0"/>
    </xf>
    <xf numFmtId="164" fontId="7" fillId="0" borderId="3" xfId="0" applyNumberFormat="1" applyFont="1" applyBorder="1" applyAlignment="1" applyProtection="1">
      <alignment horizontal="left" vertical="top"/>
      <protection locked="0"/>
    </xf>
    <xf numFmtId="164" fontId="7" fillId="0" borderId="4" xfId="0" applyNumberFormat="1" applyFont="1" applyBorder="1" applyAlignment="1" applyProtection="1">
      <alignment horizontal="left" vertical="top"/>
      <protection locked="0"/>
    </xf>
    <xf numFmtId="0" fontId="2" fillId="0" borderId="5" xfId="0" applyFont="1" applyBorder="1" applyAlignment="1" applyProtection="1">
      <alignment horizontal="center" wrapText="1"/>
      <protection locked="0"/>
    </xf>
    <xf numFmtId="164" fontId="5" fillId="5" borderId="2" xfId="0" applyNumberFormat="1" applyFont="1" applyFill="1"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164" fontId="3" fillId="5" borderId="2" xfId="0" applyNumberFormat="1" applyFont="1" applyFill="1" applyBorder="1" applyAlignment="1" applyProtection="1">
      <alignment horizontal="center"/>
      <protection locked="0"/>
    </xf>
    <xf numFmtId="164" fontId="7" fillId="0" borderId="2" xfId="0" applyNumberFormat="1" applyFont="1" applyBorder="1" applyAlignment="1" applyProtection="1">
      <alignment horizontal="left" vertical="top" wrapText="1"/>
      <protection locked="0"/>
    </xf>
    <xf numFmtId="164" fontId="7" fillId="0" borderId="3" xfId="0" applyNumberFormat="1" applyFont="1" applyBorder="1" applyAlignment="1" applyProtection="1">
      <alignment horizontal="left" vertical="top" wrapText="1"/>
      <protection locked="0"/>
    </xf>
    <xf numFmtId="164" fontId="7" fillId="0" borderId="4" xfId="0" applyNumberFormat="1" applyFont="1" applyBorder="1" applyAlignment="1" applyProtection="1">
      <alignment horizontal="left" vertical="top" wrapText="1"/>
      <protection locked="0"/>
    </xf>
  </cellXfs>
  <cellStyles count="3">
    <cellStyle name="Normal" xfId="0" builtinId="0"/>
    <cellStyle name="Normal 2" xfId="2" xr:uid="{A9332B19-9F8C-4EB7-A053-A172832592A1}"/>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213360</xdr:colOff>
      <xdr:row>0</xdr:row>
      <xdr:rowOff>0</xdr:rowOff>
    </xdr:from>
    <xdr:to>
      <xdr:col>0</xdr:col>
      <xdr:colOff>1962150</xdr:colOff>
      <xdr:row>0</xdr:row>
      <xdr:rowOff>742287</xdr:rowOff>
    </xdr:to>
    <xdr:pic>
      <xdr:nvPicPr>
        <xdr:cNvPr id="3" name="Picture 2">
          <a:extLst>
            <a:ext uri="{FF2B5EF4-FFF2-40B4-BE49-F238E27FC236}">
              <a16:creationId xmlns:a16="http://schemas.microsoft.com/office/drawing/2014/main" id="{A34C0C5E-B0B9-4782-AFC2-65B018629264}"/>
            </a:ext>
          </a:extLst>
        </xdr:cNvPr>
        <xdr:cNvPicPr>
          <a:picLocks noChangeAspect="1"/>
        </xdr:cNvPicPr>
      </xdr:nvPicPr>
      <xdr:blipFill>
        <a:blip xmlns:r="http://schemas.openxmlformats.org/officeDocument/2006/relationships" r:embed="rId1"/>
        <a:stretch>
          <a:fillRect/>
        </a:stretch>
      </xdr:blipFill>
      <xdr:spPr>
        <a:xfrm>
          <a:off x="213360" y="0"/>
          <a:ext cx="1739265" cy="7460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213360</xdr:colOff>
      <xdr:row>0</xdr:row>
      <xdr:rowOff>0</xdr:rowOff>
    </xdr:from>
    <xdr:to>
      <xdr:col>0</xdr:col>
      <xdr:colOff>1952625</xdr:colOff>
      <xdr:row>0</xdr:row>
      <xdr:rowOff>746097</xdr:rowOff>
    </xdr:to>
    <xdr:pic>
      <xdr:nvPicPr>
        <xdr:cNvPr id="2" name="Picture 1">
          <a:extLst>
            <a:ext uri="{FF2B5EF4-FFF2-40B4-BE49-F238E27FC236}">
              <a16:creationId xmlns:a16="http://schemas.microsoft.com/office/drawing/2014/main" id="{491B9C0E-E4DE-4C98-8080-2202B38D8411}"/>
            </a:ext>
          </a:extLst>
        </xdr:cNvPr>
        <xdr:cNvPicPr>
          <a:picLocks noChangeAspect="1"/>
        </xdr:cNvPicPr>
      </xdr:nvPicPr>
      <xdr:blipFill>
        <a:blip xmlns:r="http://schemas.openxmlformats.org/officeDocument/2006/relationships" r:embed="rId1"/>
        <a:stretch>
          <a:fillRect/>
        </a:stretch>
      </xdr:blipFill>
      <xdr:spPr>
        <a:xfrm>
          <a:off x="213360" y="0"/>
          <a:ext cx="1739265" cy="7460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213360</xdr:colOff>
      <xdr:row>0</xdr:row>
      <xdr:rowOff>0</xdr:rowOff>
    </xdr:from>
    <xdr:to>
      <xdr:col>0</xdr:col>
      <xdr:colOff>1952625</xdr:colOff>
      <xdr:row>0</xdr:row>
      <xdr:rowOff>746097</xdr:rowOff>
    </xdr:to>
    <xdr:pic>
      <xdr:nvPicPr>
        <xdr:cNvPr id="2" name="Picture 1">
          <a:extLst>
            <a:ext uri="{FF2B5EF4-FFF2-40B4-BE49-F238E27FC236}">
              <a16:creationId xmlns:a16="http://schemas.microsoft.com/office/drawing/2014/main" id="{ACF4075B-DCC7-43D8-AF0B-C4A319E05418}"/>
            </a:ext>
          </a:extLst>
        </xdr:cNvPr>
        <xdr:cNvPicPr>
          <a:picLocks noChangeAspect="1"/>
        </xdr:cNvPicPr>
      </xdr:nvPicPr>
      <xdr:blipFill>
        <a:blip xmlns:r="http://schemas.openxmlformats.org/officeDocument/2006/relationships" r:embed="rId1"/>
        <a:stretch>
          <a:fillRect/>
        </a:stretch>
      </xdr:blipFill>
      <xdr:spPr>
        <a:xfrm>
          <a:off x="213360" y="0"/>
          <a:ext cx="1739265" cy="74609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heetPr>
  <dimension ref="A1:I112"/>
  <sheetViews>
    <sheetView topLeftCell="A21" zoomScale="127" workbookViewId="0">
      <selection activeCell="A27" sqref="A27"/>
    </sheetView>
  </sheetViews>
  <sheetFormatPr defaultRowHeight="15" x14ac:dyDescent="0.25"/>
  <cols>
    <col min="1" max="1" width="32.7109375" customWidth="1"/>
    <col min="2" max="2" width="14.28515625" customWidth="1"/>
    <col min="3" max="3" width="13.5703125" customWidth="1"/>
    <col min="4" max="4" width="13" customWidth="1"/>
    <col min="5" max="5" width="14.140625" customWidth="1"/>
    <col min="7" max="7" width="9.140625" bestFit="1" customWidth="1"/>
    <col min="9" max="9" width="10.42578125" bestFit="1" customWidth="1"/>
  </cols>
  <sheetData>
    <row r="1" spans="1:5" ht="65.45" customHeight="1" x14ac:dyDescent="0.25">
      <c r="A1" s="11"/>
      <c r="B1" s="66" t="s">
        <v>44</v>
      </c>
      <c r="C1" s="66"/>
      <c r="D1" s="66"/>
      <c r="E1" s="66"/>
    </row>
    <row r="2" spans="1:5" ht="18" x14ac:dyDescent="0.25">
      <c r="A2" s="12" t="s">
        <v>8</v>
      </c>
      <c r="B2" s="70"/>
      <c r="C2" s="68"/>
      <c r="D2" s="68"/>
      <c r="E2" s="69"/>
    </row>
    <row r="3" spans="1:5" ht="16.5" thickBot="1" x14ac:dyDescent="0.3">
      <c r="A3" s="12" t="s">
        <v>7</v>
      </c>
      <c r="B3" s="67"/>
      <c r="C3" s="68"/>
      <c r="D3" s="68"/>
      <c r="E3" s="69"/>
    </row>
    <row r="4" spans="1:5" ht="16.5" thickBot="1" x14ac:dyDescent="0.3">
      <c r="A4" s="45"/>
      <c r="B4" s="48"/>
      <c r="C4" s="47" t="s">
        <v>31</v>
      </c>
      <c r="D4" s="47" t="s">
        <v>32</v>
      </c>
      <c r="E4" s="47" t="s">
        <v>33</v>
      </c>
    </row>
    <row r="5" spans="1:5" ht="16.5" thickBot="1" x14ac:dyDescent="0.3">
      <c r="A5" s="45" t="s">
        <v>24</v>
      </c>
      <c r="B5" s="48"/>
      <c r="C5" s="61">
        <f>E15</f>
        <v>0</v>
      </c>
      <c r="D5" s="61">
        <f>'FY27 Budget Template'!D5</f>
        <v>0</v>
      </c>
      <c r="E5" s="61">
        <f>'FY28 Budget Template'!E5</f>
        <v>0</v>
      </c>
    </row>
    <row r="6" spans="1:5" ht="16.5" thickBot="1" x14ac:dyDescent="0.3">
      <c r="A6" s="46" t="s">
        <v>25</v>
      </c>
      <c r="B6" s="48"/>
      <c r="C6" s="61">
        <f>E28</f>
        <v>0</v>
      </c>
      <c r="D6" s="61">
        <f>'FY27 Budget Template'!D6</f>
        <v>0</v>
      </c>
      <c r="E6" s="61">
        <f>'FY28 Budget Template'!E6</f>
        <v>0</v>
      </c>
    </row>
    <row r="7" spans="1:5" ht="16.5" thickBot="1" x14ac:dyDescent="0.3">
      <c r="A7" s="46" t="s">
        <v>49</v>
      </c>
      <c r="B7" s="48"/>
      <c r="C7" s="61">
        <f>E40</f>
        <v>0</v>
      </c>
      <c r="D7" s="61">
        <f>'FY27 Budget Template'!D7</f>
        <v>0</v>
      </c>
      <c r="E7" s="61">
        <f>'FY28 Budget Template'!E7</f>
        <v>0</v>
      </c>
    </row>
    <row r="8" spans="1:5" ht="16.5" thickBot="1" x14ac:dyDescent="0.3">
      <c r="A8" s="46" t="s">
        <v>26</v>
      </c>
      <c r="B8" s="48"/>
      <c r="C8" s="61">
        <f>E52</f>
        <v>0</v>
      </c>
      <c r="D8" s="61">
        <f>'FY27 Budget Template'!D8</f>
        <v>0</v>
      </c>
      <c r="E8" s="61">
        <f>'FY28 Budget Template'!E8</f>
        <v>0</v>
      </c>
    </row>
    <row r="9" spans="1:5" ht="16.5" thickBot="1" x14ac:dyDescent="0.3">
      <c r="A9" s="46" t="s">
        <v>27</v>
      </c>
      <c r="B9" s="48"/>
      <c r="C9" s="61">
        <f>E64</f>
        <v>0</v>
      </c>
      <c r="D9" s="61">
        <f>'FY27 Budget Template'!D9</f>
        <v>0</v>
      </c>
      <c r="E9" s="61">
        <f>'FY28 Budget Template'!E9</f>
        <v>0</v>
      </c>
    </row>
    <row r="10" spans="1:5" ht="16.5" thickBot="1" x14ac:dyDescent="0.3">
      <c r="A10" s="46" t="s">
        <v>50</v>
      </c>
      <c r="B10" s="48"/>
      <c r="C10" s="61">
        <f>E76</f>
        <v>0</v>
      </c>
      <c r="D10" s="61">
        <f>'FY27 Budget Template'!D10</f>
        <v>0</v>
      </c>
      <c r="E10" s="61">
        <f>'FY28 Budget Template'!E10</f>
        <v>0</v>
      </c>
    </row>
    <row r="11" spans="1:5" ht="16.5" thickBot="1" x14ac:dyDescent="0.3">
      <c r="A11" s="46" t="s">
        <v>29</v>
      </c>
      <c r="B11" s="48"/>
      <c r="C11" s="61">
        <f>E91</f>
        <v>0</v>
      </c>
      <c r="D11" s="61">
        <f>'FY27 Budget Template'!D11</f>
        <v>0</v>
      </c>
      <c r="E11" s="61">
        <f>'FY28 Budget Template'!E11</f>
        <v>0</v>
      </c>
    </row>
    <row r="12" spans="1:5" ht="15.75" x14ac:dyDescent="0.25">
      <c r="A12" s="53" t="s">
        <v>39</v>
      </c>
      <c r="B12" s="48"/>
      <c r="C12" s="61">
        <f>E83</f>
        <v>0</v>
      </c>
      <c r="D12" s="61">
        <f>'FY27 Budget Template'!D12</f>
        <v>0</v>
      </c>
      <c r="E12" s="61">
        <f>'FY28 Budget Template'!E12</f>
        <v>0</v>
      </c>
    </row>
    <row r="13" spans="1:5" ht="15.75" x14ac:dyDescent="0.25">
      <c r="A13" s="52" t="s">
        <v>30</v>
      </c>
      <c r="B13" s="50"/>
      <c r="C13" s="59">
        <f>SUM(C5:C12)</f>
        <v>0</v>
      </c>
      <c r="D13" s="59">
        <f>'FY27 Budget Template'!D13</f>
        <v>0</v>
      </c>
      <c r="E13" s="59">
        <f>'FY28 Budget Template'!E13</f>
        <v>0</v>
      </c>
    </row>
    <row r="14" spans="1:5" ht="15.75" x14ac:dyDescent="0.25">
      <c r="A14" s="51" t="s">
        <v>34</v>
      </c>
      <c r="B14" s="44" t="s">
        <v>22</v>
      </c>
      <c r="C14" s="44" t="s">
        <v>14</v>
      </c>
      <c r="D14" s="44" t="s">
        <v>0</v>
      </c>
      <c r="E14" s="44" t="s">
        <v>23</v>
      </c>
    </row>
    <row r="15" spans="1:5" ht="31.5" x14ac:dyDescent="0.25">
      <c r="A15" s="12" t="s">
        <v>1</v>
      </c>
      <c r="B15" s="32" t="s">
        <v>11</v>
      </c>
      <c r="C15" s="32" t="s">
        <v>10</v>
      </c>
      <c r="D15" s="33" t="s">
        <v>0</v>
      </c>
      <c r="E15" s="39">
        <f>SUM(D16:D26)</f>
        <v>0</v>
      </c>
    </row>
    <row r="16" spans="1:5" x14ac:dyDescent="0.25">
      <c r="A16" s="40"/>
      <c r="B16" s="13"/>
      <c r="C16" s="14"/>
      <c r="D16" s="30">
        <f>B16*C16</f>
        <v>0</v>
      </c>
      <c r="E16" s="29"/>
    </row>
    <row r="17" spans="1:7" x14ac:dyDescent="0.25">
      <c r="A17" s="40"/>
      <c r="B17" s="41"/>
      <c r="C17" s="14"/>
      <c r="D17" s="31">
        <f>B17*C17</f>
        <v>0</v>
      </c>
      <c r="E17" s="27"/>
    </row>
    <row r="18" spans="1:7" x14ac:dyDescent="0.25">
      <c r="A18" s="40"/>
      <c r="B18" s="41"/>
      <c r="C18" s="14"/>
      <c r="D18" s="31">
        <f t="shared" ref="D18:D26" si="0">B18*C18</f>
        <v>0</v>
      </c>
      <c r="E18" s="27"/>
    </row>
    <row r="19" spans="1:7" ht="15.75" x14ac:dyDescent="0.25">
      <c r="A19" s="40"/>
      <c r="B19" s="41"/>
      <c r="C19" s="14"/>
      <c r="D19" s="31">
        <f t="shared" si="0"/>
        <v>0</v>
      </c>
      <c r="E19" s="28"/>
    </row>
    <row r="20" spans="1:7" ht="15.75" x14ac:dyDescent="0.25">
      <c r="A20" s="40"/>
      <c r="B20" s="41"/>
      <c r="C20" s="14"/>
      <c r="D20" s="31">
        <f t="shared" si="0"/>
        <v>0</v>
      </c>
      <c r="E20" s="28"/>
    </row>
    <row r="21" spans="1:7" ht="15.75" x14ac:dyDescent="0.25">
      <c r="A21" s="40"/>
      <c r="B21" s="41"/>
      <c r="C21" s="14"/>
      <c r="D21" s="31">
        <f t="shared" si="0"/>
        <v>0</v>
      </c>
      <c r="E21" s="28"/>
    </row>
    <row r="22" spans="1:7" ht="15.75" x14ac:dyDescent="0.25">
      <c r="A22" s="40"/>
      <c r="B22" s="41"/>
      <c r="C22" s="14"/>
      <c r="D22" s="31">
        <f t="shared" si="0"/>
        <v>0</v>
      </c>
      <c r="E22" s="28"/>
    </row>
    <row r="23" spans="1:7" ht="15.75" x14ac:dyDescent="0.25">
      <c r="A23" s="40"/>
      <c r="B23" s="41"/>
      <c r="C23" s="14"/>
      <c r="D23" s="31">
        <f t="shared" si="0"/>
        <v>0</v>
      </c>
      <c r="E23" s="28"/>
    </row>
    <row r="24" spans="1:7" ht="15.75" x14ac:dyDescent="0.25">
      <c r="A24" s="40"/>
      <c r="B24" s="41"/>
      <c r="C24" s="14"/>
      <c r="D24" s="31">
        <f t="shared" si="0"/>
        <v>0</v>
      </c>
      <c r="E24" s="28"/>
    </row>
    <row r="25" spans="1:7" ht="15.75" x14ac:dyDescent="0.25">
      <c r="A25" s="40"/>
      <c r="B25" s="41"/>
      <c r="C25" s="14"/>
      <c r="D25" s="31">
        <f t="shared" si="0"/>
        <v>0</v>
      </c>
      <c r="E25" s="28"/>
    </row>
    <row r="26" spans="1:7" ht="15.75" x14ac:dyDescent="0.25">
      <c r="A26" s="40"/>
      <c r="B26" s="41"/>
      <c r="C26" s="14"/>
      <c r="D26" s="31">
        <f t="shared" si="0"/>
        <v>0</v>
      </c>
      <c r="E26" s="28"/>
    </row>
    <row r="27" spans="1:7" ht="90.6" customHeight="1" x14ac:dyDescent="0.25">
      <c r="A27" s="17" t="s">
        <v>57</v>
      </c>
      <c r="B27" s="71"/>
      <c r="C27" s="72"/>
      <c r="D27" s="72"/>
      <c r="E27" s="73"/>
    </row>
    <row r="28" spans="1:7" ht="34.9" customHeight="1" x14ac:dyDescent="0.25">
      <c r="A28" s="34" t="s">
        <v>2</v>
      </c>
      <c r="B28" s="35" t="s">
        <v>13</v>
      </c>
      <c r="C28" s="32" t="s">
        <v>12</v>
      </c>
      <c r="D28" s="33" t="s">
        <v>0</v>
      </c>
      <c r="E28" s="36">
        <f>SUM(D29:D38)</f>
        <v>0</v>
      </c>
    </row>
    <row r="29" spans="1:7" x14ac:dyDescent="0.25">
      <c r="A29" s="40"/>
      <c r="B29" s="18"/>
      <c r="C29" s="19"/>
      <c r="D29" s="31">
        <f>B29*C29</f>
        <v>0</v>
      </c>
      <c r="E29" s="15"/>
    </row>
    <row r="30" spans="1:7" ht="15.75" x14ac:dyDescent="0.25">
      <c r="A30" s="40"/>
      <c r="B30" s="18"/>
      <c r="C30" s="19"/>
      <c r="D30" s="31">
        <f>B30*C30</f>
        <v>0</v>
      </c>
      <c r="E30" s="16"/>
      <c r="G30" s="5"/>
    </row>
    <row r="31" spans="1:7" ht="15.75" x14ac:dyDescent="0.25">
      <c r="A31" s="40"/>
      <c r="B31" s="18"/>
      <c r="C31" s="19"/>
      <c r="D31" s="31">
        <f t="shared" ref="D31:D36" si="1">B31*C31</f>
        <v>0</v>
      </c>
      <c r="E31" s="16"/>
    </row>
    <row r="32" spans="1:7" ht="15.75" x14ac:dyDescent="0.25">
      <c r="A32" s="40"/>
      <c r="B32" s="18"/>
      <c r="C32" s="19"/>
      <c r="D32" s="31">
        <f t="shared" si="1"/>
        <v>0</v>
      </c>
      <c r="E32" s="16"/>
    </row>
    <row r="33" spans="1:5" ht="15.75" x14ac:dyDescent="0.25">
      <c r="A33" s="40"/>
      <c r="B33" s="18"/>
      <c r="C33" s="19"/>
      <c r="D33" s="31">
        <f t="shared" si="1"/>
        <v>0</v>
      </c>
      <c r="E33" s="16"/>
    </row>
    <row r="34" spans="1:5" ht="15.75" x14ac:dyDescent="0.25">
      <c r="A34" s="40"/>
      <c r="B34" s="18"/>
      <c r="C34" s="19"/>
      <c r="D34" s="31">
        <f t="shared" si="1"/>
        <v>0</v>
      </c>
      <c r="E34" s="16"/>
    </row>
    <row r="35" spans="1:5" ht="15.75" x14ac:dyDescent="0.25">
      <c r="A35" s="40"/>
      <c r="B35" s="18"/>
      <c r="C35" s="19"/>
      <c r="D35" s="31">
        <f t="shared" si="1"/>
        <v>0</v>
      </c>
      <c r="E35" s="16"/>
    </row>
    <row r="36" spans="1:5" ht="15.75" x14ac:dyDescent="0.25">
      <c r="A36" s="40"/>
      <c r="B36" s="18"/>
      <c r="C36" s="19"/>
      <c r="D36" s="31">
        <f t="shared" si="1"/>
        <v>0</v>
      </c>
      <c r="E36" s="16"/>
    </row>
    <row r="37" spans="1:5" ht="15.75" x14ac:dyDescent="0.25">
      <c r="A37" s="40"/>
      <c r="B37" s="18"/>
      <c r="C37" s="19"/>
      <c r="D37" s="31">
        <f>B37*C37</f>
        <v>0</v>
      </c>
      <c r="E37" s="16"/>
    </row>
    <row r="38" spans="1:5" ht="15.75" x14ac:dyDescent="0.25">
      <c r="A38" s="40"/>
      <c r="B38" s="18"/>
      <c r="C38" s="19"/>
      <c r="D38" s="31">
        <f>B38*C38</f>
        <v>0</v>
      </c>
      <c r="E38" s="16"/>
    </row>
    <row r="39" spans="1:5" ht="94.15" customHeight="1" x14ac:dyDescent="0.25">
      <c r="A39" s="20" t="s">
        <v>6</v>
      </c>
      <c r="B39" s="71"/>
      <c r="C39" s="72"/>
      <c r="D39" s="72"/>
      <c r="E39" s="73"/>
    </row>
    <row r="40" spans="1:5" ht="31.5" x14ac:dyDescent="0.25">
      <c r="A40" s="12" t="s">
        <v>48</v>
      </c>
      <c r="B40" s="37" t="s">
        <v>14</v>
      </c>
      <c r="C40" s="37" t="s">
        <v>16</v>
      </c>
      <c r="D40" s="33" t="s">
        <v>0</v>
      </c>
      <c r="E40" s="36">
        <f>SUM(D41:D50)</f>
        <v>0</v>
      </c>
    </row>
    <row r="41" spans="1:5" ht="15.75" x14ac:dyDescent="0.25">
      <c r="A41" s="40"/>
      <c r="B41" s="42"/>
      <c r="C41" s="19"/>
      <c r="D41" s="31">
        <f>B41*C41</f>
        <v>0</v>
      </c>
      <c r="E41" s="16"/>
    </row>
    <row r="42" spans="1:5" ht="15.75" x14ac:dyDescent="0.25">
      <c r="A42" s="40"/>
      <c r="B42" s="42"/>
      <c r="C42" s="19"/>
      <c r="D42" s="31">
        <f t="shared" ref="D42:D50" si="2">B42*C42</f>
        <v>0</v>
      </c>
      <c r="E42" s="16"/>
    </row>
    <row r="43" spans="1:5" ht="15.75" x14ac:dyDescent="0.25">
      <c r="A43" s="40"/>
      <c r="B43" s="42"/>
      <c r="C43" s="19"/>
      <c r="D43" s="31">
        <f t="shared" si="2"/>
        <v>0</v>
      </c>
      <c r="E43" s="16"/>
    </row>
    <row r="44" spans="1:5" ht="15.75" x14ac:dyDescent="0.25">
      <c r="A44" s="40"/>
      <c r="B44" s="42"/>
      <c r="C44" s="19"/>
      <c r="D44" s="31">
        <f t="shared" si="2"/>
        <v>0</v>
      </c>
      <c r="E44" s="16"/>
    </row>
    <row r="45" spans="1:5" ht="15.75" x14ac:dyDescent="0.25">
      <c r="A45" s="40"/>
      <c r="B45" s="42"/>
      <c r="C45" s="19"/>
      <c r="D45" s="31">
        <f t="shared" si="2"/>
        <v>0</v>
      </c>
      <c r="E45" s="16"/>
    </row>
    <row r="46" spans="1:5" ht="15.75" x14ac:dyDescent="0.25">
      <c r="A46" s="40"/>
      <c r="B46" s="42"/>
      <c r="C46" s="19"/>
      <c r="D46" s="31">
        <f t="shared" si="2"/>
        <v>0</v>
      </c>
      <c r="E46" s="16"/>
    </row>
    <row r="47" spans="1:5" ht="15.75" x14ac:dyDescent="0.25">
      <c r="A47" s="40"/>
      <c r="B47" s="42"/>
      <c r="C47" s="19"/>
      <c r="D47" s="31">
        <f t="shared" si="2"/>
        <v>0</v>
      </c>
      <c r="E47" s="16"/>
    </row>
    <row r="48" spans="1:5" ht="15.75" x14ac:dyDescent="0.25">
      <c r="A48" s="40"/>
      <c r="B48" s="42"/>
      <c r="C48" s="19"/>
      <c r="D48" s="31">
        <f t="shared" si="2"/>
        <v>0</v>
      </c>
      <c r="E48" s="16"/>
    </row>
    <row r="49" spans="1:5" ht="15.75" x14ac:dyDescent="0.25">
      <c r="A49" s="40"/>
      <c r="B49" s="42"/>
      <c r="C49" s="19"/>
      <c r="D49" s="31">
        <f t="shared" si="2"/>
        <v>0</v>
      </c>
      <c r="E49" s="16"/>
    </row>
    <row r="50" spans="1:5" ht="15.75" x14ac:dyDescent="0.25">
      <c r="A50" s="40"/>
      <c r="B50" s="42"/>
      <c r="C50" s="19"/>
      <c r="D50" s="31">
        <f t="shared" si="2"/>
        <v>0</v>
      </c>
      <c r="E50" s="16"/>
    </row>
    <row r="51" spans="1:5" ht="85.9" customHeight="1" x14ac:dyDescent="0.25">
      <c r="A51" s="21" t="s">
        <v>51</v>
      </c>
      <c r="B51" s="71"/>
      <c r="C51" s="72"/>
      <c r="D51" s="72"/>
      <c r="E51" s="73"/>
    </row>
    <row r="52" spans="1:5" ht="31.5" x14ac:dyDescent="0.25">
      <c r="A52" s="12" t="s">
        <v>15</v>
      </c>
      <c r="B52" s="37" t="s">
        <v>14</v>
      </c>
      <c r="C52" s="37" t="s">
        <v>16</v>
      </c>
      <c r="D52" s="33" t="s">
        <v>0</v>
      </c>
      <c r="E52" s="36">
        <f>SUM(D53:D62)</f>
        <v>0</v>
      </c>
    </row>
    <row r="53" spans="1:5" ht="15.75" x14ac:dyDescent="0.25">
      <c r="A53" s="40"/>
      <c r="B53" s="42"/>
      <c r="C53" s="19"/>
      <c r="D53" s="31">
        <f>B53*C53</f>
        <v>0</v>
      </c>
      <c r="E53" s="16"/>
    </row>
    <row r="54" spans="1:5" ht="15.75" x14ac:dyDescent="0.25">
      <c r="A54" s="40"/>
      <c r="B54" s="42"/>
      <c r="C54" s="19"/>
      <c r="D54" s="31">
        <f t="shared" ref="D54:D62" si="3">B54*C54</f>
        <v>0</v>
      </c>
      <c r="E54" s="16"/>
    </row>
    <row r="55" spans="1:5" ht="15.75" x14ac:dyDescent="0.25">
      <c r="A55" s="40"/>
      <c r="B55" s="42"/>
      <c r="C55" s="19"/>
      <c r="D55" s="31">
        <f t="shared" si="3"/>
        <v>0</v>
      </c>
      <c r="E55" s="16"/>
    </row>
    <row r="56" spans="1:5" ht="15.75" x14ac:dyDescent="0.25">
      <c r="A56" s="40"/>
      <c r="B56" s="42"/>
      <c r="C56" s="19"/>
      <c r="D56" s="31">
        <f t="shared" si="3"/>
        <v>0</v>
      </c>
      <c r="E56" s="16"/>
    </row>
    <row r="57" spans="1:5" ht="15.75" x14ac:dyDescent="0.25">
      <c r="A57" s="40"/>
      <c r="B57" s="42"/>
      <c r="C57" s="19"/>
      <c r="D57" s="31">
        <f t="shared" si="3"/>
        <v>0</v>
      </c>
      <c r="E57" s="16"/>
    </row>
    <row r="58" spans="1:5" ht="15.75" x14ac:dyDescent="0.25">
      <c r="A58" s="40"/>
      <c r="B58" s="42"/>
      <c r="C58" s="19"/>
      <c r="D58" s="31">
        <f t="shared" si="3"/>
        <v>0</v>
      </c>
      <c r="E58" s="16"/>
    </row>
    <row r="59" spans="1:5" ht="15.75" x14ac:dyDescent="0.25">
      <c r="A59" s="40"/>
      <c r="B59" s="42"/>
      <c r="C59" s="19"/>
      <c r="D59" s="31">
        <f t="shared" si="3"/>
        <v>0</v>
      </c>
      <c r="E59" s="16"/>
    </row>
    <row r="60" spans="1:5" ht="15.75" x14ac:dyDescent="0.25">
      <c r="A60" s="40"/>
      <c r="B60" s="42"/>
      <c r="C60" s="19"/>
      <c r="D60" s="31">
        <f t="shared" si="3"/>
        <v>0</v>
      </c>
      <c r="E60" s="16"/>
    </row>
    <row r="61" spans="1:5" ht="15.75" x14ac:dyDescent="0.25">
      <c r="A61" s="40"/>
      <c r="B61" s="42"/>
      <c r="C61" s="19"/>
      <c r="D61" s="31">
        <f t="shared" si="3"/>
        <v>0</v>
      </c>
      <c r="E61" s="16"/>
    </row>
    <row r="62" spans="1:5" ht="15.75" x14ac:dyDescent="0.25">
      <c r="A62" s="40"/>
      <c r="B62" s="42"/>
      <c r="C62" s="19"/>
      <c r="D62" s="31">
        <f t="shared" si="3"/>
        <v>0</v>
      </c>
      <c r="E62" s="16"/>
    </row>
    <row r="63" spans="1:5" ht="100.5" customHeight="1" x14ac:dyDescent="0.25">
      <c r="A63" s="17" t="s">
        <v>17</v>
      </c>
      <c r="B63" s="71"/>
      <c r="C63" s="72"/>
      <c r="D63" s="72"/>
      <c r="E63" s="73"/>
    </row>
    <row r="64" spans="1:5" ht="31.5" x14ac:dyDescent="0.25">
      <c r="A64" s="12" t="s">
        <v>3</v>
      </c>
      <c r="B64" s="37" t="s">
        <v>14</v>
      </c>
      <c r="C64" s="37" t="s">
        <v>16</v>
      </c>
      <c r="D64" s="33" t="s">
        <v>0</v>
      </c>
      <c r="E64" s="38">
        <f>SUM(D65:D74)</f>
        <v>0</v>
      </c>
    </row>
    <row r="65" spans="1:9" ht="15.75" x14ac:dyDescent="0.25">
      <c r="A65" s="40"/>
      <c r="B65" s="42"/>
      <c r="C65" s="19"/>
      <c r="D65" s="31">
        <f>B65*C65</f>
        <v>0</v>
      </c>
      <c r="E65" s="16"/>
    </row>
    <row r="66" spans="1:9" ht="15.75" x14ac:dyDescent="0.25">
      <c r="A66" s="40"/>
      <c r="B66" s="42"/>
      <c r="C66" s="19"/>
      <c r="D66" s="31">
        <f t="shared" ref="D66:D74" si="4">B66*C66</f>
        <v>0</v>
      </c>
      <c r="E66" s="16"/>
    </row>
    <row r="67" spans="1:9" ht="15.75" x14ac:dyDescent="0.25">
      <c r="A67" s="40"/>
      <c r="B67" s="42"/>
      <c r="C67" s="19"/>
      <c r="D67" s="31">
        <f t="shared" si="4"/>
        <v>0</v>
      </c>
      <c r="E67" s="16"/>
    </row>
    <row r="68" spans="1:9" ht="15.75" x14ac:dyDescent="0.25">
      <c r="A68" s="40"/>
      <c r="B68" s="42"/>
      <c r="C68" s="19"/>
      <c r="D68" s="31">
        <f t="shared" si="4"/>
        <v>0</v>
      </c>
      <c r="E68" s="16"/>
    </row>
    <row r="69" spans="1:9" ht="15.75" x14ac:dyDescent="0.25">
      <c r="A69" s="40"/>
      <c r="B69" s="42"/>
      <c r="C69" s="19"/>
      <c r="D69" s="31">
        <f t="shared" si="4"/>
        <v>0</v>
      </c>
      <c r="E69" s="16"/>
    </row>
    <row r="70" spans="1:9" ht="15.75" x14ac:dyDescent="0.25">
      <c r="A70" s="40"/>
      <c r="B70" s="42"/>
      <c r="C70" s="19"/>
      <c r="D70" s="31">
        <f t="shared" si="4"/>
        <v>0</v>
      </c>
      <c r="E70" s="16"/>
    </row>
    <row r="71" spans="1:9" ht="15.75" x14ac:dyDescent="0.25">
      <c r="A71" s="40"/>
      <c r="B71" s="42"/>
      <c r="C71" s="19"/>
      <c r="D71" s="31">
        <f t="shared" si="4"/>
        <v>0</v>
      </c>
      <c r="E71" s="16"/>
    </row>
    <row r="72" spans="1:9" ht="15.75" x14ac:dyDescent="0.25">
      <c r="A72" s="40"/>
      <c r="B72" s="42"/>
      <c r="C72" s="19"/>
      <c r="D72" s="31">
        <f t="shared" si="4"/>
        <v>0</v>
      </c>
      <c r="E72" s="16"/>
    </row>
    <row r="73" spans="1:9" ht="15.75" x14ac:dyDescent="0.25">
      <c r="A73" s="40"/>
      <c r="B73" s="42"/>
      <c r="C73" s="19"/>
      <c r="D73" s="31">
        <f t="shared" si="4"/>
        <v>0</v>
      </c>
      <c r="E73" s="16"/>
    </row>
    <row r="74" spans="1:9" ht="15.75" x14ac:dyDescent="0.25">
      <c r="A74" s="40"/>
      <c r="B74" s="42"/>
      <c r="C74" s="19"/>
      <c r="D74" s="31">
        <f t="shared" si="4"/>
        <v>0</v>
      </c>
      <c r="E74" s="16"/>
    </row>
    <row r="75" spans="1:9" ht="112.9" customHeight="1" x14ac:dyDescent="0.25">
      <c r="A75" s="17" t="s">
        <v>46</v>
      </c>
      <c r="B75" s="71"/>
      <c r="C75" s="72"/>
      <c r="D75" s="72"/>
      <c r="E75" s="73"/>
    </row>
    <row r="76" spans="1:9" ht="15.75" x14ac:dyDescent="0.25">
      <c r="A76" s="12" t="s">
        <v>50</v>
      </c>
      <c r="B76" s="37" t="s">
        <v>14</v>
      </c>
      <c r="C76" s="37" t="s">
        <v>16</v>
      </c>
      <c r="D76" s="33" t="s">
        <v>0</v>
      </c>
      <c r="E76" s="36">
        <f>SUM(D77:D81)</f>
        <v>0</v>
      </c>
    </row>
    <row r="77" spans="1:9" ht="15.75" x14ac:dyDescent="0.25">
      <c r="A77" s="40"/>
      <c r="B77" s="42"/>
      <c r="C77" s="19"/>
      <c r="D77" s="31">
        <f>B77*C77</f>
        <v>0</v>
      </c>
      <c r="E77" s="28">
        <f>IF(C77&lt;=50000,0,C77-50000)</f>
        <v>0</v>
      </c>
    </row>
    <row r="78" spans="1:9" ht="15.75" x14ac:dyDescent="0.25">
      <c r="A78" s="40"/>
      <c r="B78" s="42"/>
      <c r="C78" s="19"/>
      <c r="D78" s="31">
        <f t="shared" ref="D78:D81" si="5">B78*C78</f>
        <v>0</v>
      </c>
      <c r="E78" s="28">
        <f t="shared" ref="E78:E81" si="6">IF(C78&lt;=50000,0,C78-50000)</f>
        <v>0</v>
      </c>
    </row>
    <row r="79" spans="1:9" ht="15.75" x14ac:dyDescent="0.25">
      <c r="A79" s="40"/>
      <c r="B79" s="42"/>
      <c r="C79" s="19"/>
      <c r="D79" s="31">
        <f t="shared" si="5"/>
        <v>0</v>
      </c>
      <c r="E79" s="28">
        <f t="shared" si="6"/>
        <v>0</v>
      </c>
    </row>
    <row r="80" spans="1:9" ht="15.75" x14ac:dyDescent="0.25">
      <c r="A80" s="40"/>
      <c r="B80" s="42"/>
      <c r="C80" s="19"/>
      <c r="D80" s="31">
        <f t="shared" si="5"/>
        <v>0</v>
      </c>
      <c r="E80" s="28">
        <f t="shared" si="6"/>
        <v>0</v>
      </c>
      <c r="I80" s="5"/>
    </row>
    <row r="81" spans="1:5" ht="15.75" x14ac:dyDescent="0.25">
      <c r="A81" s="40"/>
      <c r="B81" s="42"/>
      <c r="C81" s="19"/>
      <c r="D81" s="31">
        <f t="shared" si="5"/>
        <v>0</v>
      </c>
      <c r="E81" s="28">
        <f t="shared" si="6"/>
        <v>0</v>
      </c>
    </row>
    <row r="82" spans="1:5" ht="109.5" customHeight="1" x14ac:dyDescent="0.25">
      <c r="A82" s="17" t="s">
        <v>53</v>
      </c>
      <c r="B82" s="63"/>
      <c r="C82" s="64"/>
      <c r="D82" s="64"/>
      <c r="E82" s="65"/>
    </row>
    <row r="83" spans="1:5" ht="31.5" x14ac:dyDescent="0.25">
      <c r="A83" s="12" t="s">
        <v>35</v>
      </c>
      <c r="B83" s="37" t="s">
        <v>14</v>
      </c>
      <c r="C83" s="37" t="s">
        <v>16</v>
      </c>
      <c r="D83" s="33" t="s">
        <v>0</v>
      </c>
      <c r="E83" s="36">
        <f>SUM(D84:D88)</f>
        <v>0</v>
      </c>
    </row>
    <row r="84" spans="1:5" ht="15.75" x14ac:dyDescent="0.25">
      <c r="A84" s="40"/>
      <c r="B84" s="42"/>
      <c r="C84" s="19"/>
      <c r="D84" s="31">
        <f>B84*C84</f>
        <v>0</v>
      </c>
      <c r="E84" s="16"/>
    </row>
    <row r="85" spans="1:5" ht="15.75" x14ac:dyDescent="0.25">
      <c r="A85" s="40"/>
      <c r="B85" s="42"/>
      <c r="C85" s="19"/>
      <c r="D85" s="31">
        <f t="shared" ref="D85:D88" si="7">B85*C85</f>
        <v>0</v>
      </c>
      <c r="E85" s="16"/>
    </row>
    <row r="86" spans="1:5" ht="15.75" x14ac:dyDescent="0.25">
      <c r="A86" s="40"/>
      <c r="B86" s="42"/>
      <c r="C86" s="19"/>
      <c r="D86" s="31">
        <f t="shared" si="7"/>
        <v>0</v>
      </c>
      <c r="E86" s="16"/>
    </row>
    <row r="87" spans="1:5" ht="15.75" x14ac:dyDescent="0.25">
      <c r="A87" s="40"/>
      <c r="B87" s="42"/>
      <c r="C87" s="19"/>
      <c r="D87" s="31">
        <f t="shared" si="7"/>
        <v>0</v>
      </c>
      <c r="E87" s="16"/>
    </row>
    <row r="88" spans="1:5" ht="15.75" x14ac:dyDescent="0.25">
      <c r="A88" s="40"/>
      <c r="B88" s="42"/>
      <c r="C88" s="19"/>
      <c r="D88" s="31">
        <f t="shared" si="7"/>
        <v>0</v>
      </c>
      <c r="E88" s="16"/>
    </row>
    <row r="89" spans="1:5" ht="98.25" x14ac:dyDescent="0.25">
      <c r="A89" s="17" t="s">
        <v>55</v>
      </c>
      <c r="B89" s="63"/>
      <c r="C89" s="64"/>
      <c r="D89" s="64"/>
      <c r="E89" s="65"/>
    </row>
    <row r="90" spans="1:5" ht="15.75" x14ac:dyDescent="0.25">
      <c r="A90" s="34" t="s">
        <v>4</v>
      </c>
      <c r="B90" s="16"/>
      <c r="C90" s="16"/>
      <c r="D90" s="16"/>
      <c r="E90" s="56">
        <f>SUM(E64,E52,E40,E28,E15,E76)-(SUM(E77:E81))</f>
        <v>0</v>
      </c>
    </row>
    <row r="91" spans="1:5" ht="15.75" x14ac:dyDescent="0.25">
      <c r="A91" s="34" t="s">
        <v>5</v>
      </c>
      <c r="B91" s="22"/>
      <c r="C91" s="23"/>
      <c r="D91" s="24">
        <v>0.15</v>
      </c>
      <c r="E91" s="56">
        <f>E90*D91</f>
        <v>0</v>
      </c>
    </row>
    <row r="92" spans="1:5" ht="15.75" x14ac:dyDescent="0.25">
      <c r="A92" s="12" t="s">
        <v>47</v>
      </c>
      <c r="B92" s="22"/>
      <c r="C92" s="23"/>
      <c r="D92" s="24"/>
      <c r="E92" s="56">
        <f>SUM(E83,E77,E78,E79,E80,E81)</f>
        <v>0</v>
      </c>
    </row>
    <row r="93" spans="1:5" ht="15.75" x14ac:dyDescent="0.25">
      <c r="A93" s="25" t="s">
        <v>9</v>
      </c>
      <c r="B93" s="26"/>
      <c r="C93" s="26"/>
      <c r="D93" s="26"/>
      <c r="E93" s="43">
        <f>SUM(E90,E92,E91)</f>
        <v>0</v>
      </c>
    </row>
    <row r="94" spans="1:5" ht="15.75" x14ac:dyDescent="0.25">
      <c r="A94" s="1"/>
      <c r="B94" s="2"/>
      <c r="C94" s="2"/>
      <c r="D94" s="2"/>
      <c r="E94" s="3"/>
    </row>
    <row r="95" spans="1:5" ht="18" x14ac:dyDescent="0.25">
      <c r="A95" s="4"/>
      <c r="B95" s="2"/>
      <c r="C95" s="2"/>
      <c r="D95" s="2"/>
      <c r="E95" s="3"/>
    </row>
    <row r="96" spans="1:5" ht="15.75" x14ac:dyDescent="0.25">
      <c r="A96" s="1"/>
      <c r="B96" s="2"/>
      <c r="C96" s="2"/>
      <c r="D96" s="2"/>
      <c r="E96" s="3"/>
    </row>
    <row r="97" spans="1:5" ht="15.75" x14ac:dyDescent="0.25">
      <c r="A97" s="1"/>
      <c r="B97" s="2"/>
      <c r="C97" s="2"/>
      <c r="D97" s="2"/>
      <c r="E97" s="3"/>
    </row>
    <row r="98" spans="1:5" ht="15.75" x14ac:dyDescent="0.25">
      <c r="A98" s="1"/>
      <c r="B98" s="2"/>
      <c r="C98" s="2"/>
      <c r="D98" s="2"/>
      <c r="E98" s="3"/>
    </row>
    <row r="99" spans="1:5" ht="15.75" x14ac:dyDescent="0.25">
      <c r="A99" s="1"/>
      <c r="B99" s="2"/>
      <c r="C99" s="2"/>
      <c r="D99" s="2"/>
      <c r="E99" s="3"/>
    </row>
    <row r="100" spans="1:5" ht="15.75" x14ac:dyDescent="0.25">
      <c r="A100" s="1"/>
      <c r="B100" s="2"/>
      <c r="C100" s="2"/>
      <c r="D100" s="2"/>
      <c r="E100" s="3"/>
    </row>
    <row r="101" spans="1:5" ht="15.75" x14ac:dyDescent="0.25">
      <c r="A101" s="1"/>
      <c r="B101" s="2"/>
      <c r="C101" s="2"/>
      <c r="D101" s="2"/>
      <c r="E101" s="3"/>
    </row>
    <row r="102" spans="1:5" ht="15.75" x14ac:dyDescent="0.25">
      <c r="A102" s="1"/>
      <c r="B102" s="2"/>
      <c r="C102" s="2"/>
      <c r="D102" s="2"/>
      <c r="E102" s="3"/>
    </row>
    <row r="103" spans="1:5" ht="15.75" x14ac:dyDescent="0.25">
      <c r="A103" s="1"/>
      <c r="B103" s="2"/>
      <c r="C103" s="2"/>
      <c r="D103" s="2"/>
      <c r="E103" s="3"/>
    </row>
    <row r="104" spans="1:5" ht="15.75" x14ac:dyDescent="0.25">
      <c r="A104" s="1"/>
      <c r="B104" s="2"/>
      <c r="C104" s="2"/>
      <c r="D104" s="2"/>
      <c r="E104" s="3"/>
    </row>
    <row r="105" spans="1:5" ht="15.75" x14ac:dyDescent="0.25">
      <c r="A105" s="1"/>
      <c r="B105" s="2"/>
      <c r="C105" s="2"/>
      <c r="D105" s="2"/>
      <c r="E105" s="3"/>
    </row>
    <row r="106" spans="1:5" ht="15.75" x14ac:dyDescent="0.25">
      <c r="A106" s="1"/>
      <c r="B106" s="2"/>
      <c r="C106" s="2"/>
      <c r="D106" s="2"/>
      <c r="E106" s="3"/>
    </row>
    <row r="107" spans="1:5" ht="15.75" x14ac:dyDescent="0.25">
      <c r="A107" s="1"/>
      <c r="B107" s="2"/>
      <c r="C107" s="2"/>
      <c r="D107" s="2"/>
      <c r="E107" s="3"/>
    </row>
    <row r="108" spans="1:5" ht="15.75" x14ac:dyDescent="0.25">
      <c r="A108" s="1"/>
      <c r="B108" s="2"/>
      <c r="C108" s="2"/>
      <c r="D108" s="2"/>
      <c r="E108" s="3"/>
    </row>
    <row r="109" spans="1:5" ht="15.75" x14ac:dyDescent="0.25">
      <c r="A109" s="1"/>
      <c r="B109" s="2"/>
      <c r="C109" s="2"/>
      <c r="D109" s="2"/>
      <c r="E109" s="3"/>
    </row>
    <row r="110" spans="1:5" ht="15.75" x14ac:dyDescent="0.25">
      <c r="A110" s="1"/>
      <c r="B110" s="2"/>
      <c r="C110" s="2"/>
      <c r="D110" s="2"/>
      <c r="E110" s="3"/>
    </row>
    <row r="111" spans="1:5" ht="15.75" x14ac:dyDescent="0.25">
      <c r="A111" s="1"/>
      <c r="B111" s="2"/>
      <c r="C111" s="2"/>
      <c r="D111" s="2"/>
      <c r="E111" s="3"/>
    </row>
    <row r="112" spans="1:5" ht="15.75" x14ac:dyDescent="0.25">
      <c r="A112" s="1"/>
      <c r="B112" s="2"/>
      <c r="C112" s="2"/>
      <c r="D112" s="2"/>
      <c r="E112" s="3"/>
    </row>
  </sheetData>
  <mergeCells count="10">
    <mergeCell ref="B89:E89"/>
    <mergeCell ref="B1:E1"/>
    <mergeCell ref="B3:E3"/>
    <mergeCell ref="B2:E2"/>
    <mergeCell ref="B82:E82"/>
    <mergeCell ref="B63:E63"/>
    <mergeCell ref="B39:E39"/>
    <mergeCell ref="B27:E27"/>
    <mergeCell ref="B51:E51"/>
    <mergeCell ref="B75:E75"/>
  </mergeCells>
  <pageMargins left="0.7" right="0.7" top="0.75" bottom="0.75" header="0.3" footer="0.3"/>
  <pageSetup orientation="portrait" r:id="rId1"/>
  <ignoredErrors>
    <ignoredError sqref="E77 E78:E81" unlocked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973233-DC52-40EF-8DCB-DF2249DDA5AD}">
  <sheetPr>
    <outlinePr summaryBelow="0"/>
  </sheetPr>
  <dimension ref="A1:G112"/>
  <sheetViews>
    <sheetView topLeftCell="A19" workbookViewId="0">
      <selection activeCell="J27" sqref="J27"/>
    </sheetView>
  </sheetViews>
  <sheetFormatPr defaultRowHeight="15" x14ac:dyDescent="0.25"/>
  <cols>
    <col min="1" max="1" width="32.7109375" customWidth="1"/>
    <col min="2" max="2" width="14.28515625" customWidth="1"/>
    <col min="3" max="3" width="13.5703125" customWidth="1"/>
    <col min="4" max="4" width="13.28515625" customWidth="1"/>
    <col min="5" max="5" width="14.140625" customWidth="1"/>
    <col min="7" max="7" width="9.140625" bestFit="1" customWidth="1"/>
  </cols>
  <sheetData>
    <row r="1" spans="1:5" ht="65.45" customHeight="1" x14ac:dyDescent="0.25">
      <c r="A1" s="11"/>
      <c r="B1" s="66" t="s">
        <v>41</v>
      </c>
      <c r="C1" s="66"/>
      <c r="D1" s="66"/>
      <c r="E1" s="66"/>
    </row>
    <row r="2" spans="1:5" ht="18" x14ac:dyDescent="0.25">
      <c r="A2" s="12" t="s">
        <v>8</v>
      </c>
      <c r="B2" s="70"/>
      <c r="C2" s="68"/>
      <c r="D2" s="68"/>
      <c r="E2" s="69"/>
    </row>
    <row r="3" spans="1:5" ht="16.5" thickBot="1" x14ac:dyDescent="0.3">
      <c r="A3" s="12" t="s">
        <v>7</v>
      </c>
      <c r="B3" s="67"/>
      <c r="C3" s="68"/>
      <c r="D3" s="68"/>
      <c r="E3" s="69"/>
    </row>
    <row r="4" spans="1:5" ht="16.5" thickBot="1" x14ac:dyDescent="0.3">
      <c r="A4" s="45"/>
      <c r="B4" s="48"/>
      <c r="C4" s="54" t="s">
        <v>31</v>
      </c>
      <c r="D4" s="60" t="s">
        <v>32</v>
      </c>
      <c r="E4" s="54" t="s">
        <v>33</v>
      </c>
    </row>
    <row r="5" spans="1:5" ht="16.5" thickBot="1" x14ac:dyDescent="0.3">
      <c r="A5" s="45" t="s">
        <v>24</v>
      </c>
      <c r="B5" s="48"/>
      <c r="C5" s="49"/>
      <c r="D5" s="58">
        <f>E15</f>
        <v>0</v>
      </c>
      <c r="E5" s="49"/>
    </row>
    <row r="6" spans="1:5" ht="16.5" thickBot="1" x14ac:dyDescent="0.3">
      <c r="A6" s="46" t="s">
        <v>25</v>
      </c>
      <c r="B6" s="48"/>
      <c r="C6" s="49"/>
      <c r="D6" s="58">
        <f>E28</f>
        <v>0</v>
      </c>
      <c r="E6" s="57"/>
    </row>
    <row r="7" spans="1:5" ht="16.5" thickBot="1" x14ac:dyDescent="0.3">
      <c r="A7" s="46" t="s">
        <v>49</v>
      </c>
      <c r="B7" s="48"/>
      <c r="C7" s="49"/>
      <c r="D7" s="58">
        <f>E40</f>
        <v>0</v>
      </c>
      <c r="E7" s="57"/>
    </row>
    <row r="8" spans="1:5" ht="16.5" thickBot="1" x14ac:dyDescent="0.3">
      <c r="A8" s="46" t="s">
        <v>26</v>
      </c>
      <c r="B8" s="48"/>
      <c r="C8" s="49"/>
      <c r="D8" s="58">
        <f>E52</f>
        <v>0</v>
      </c>
      <c r="E8" s="57"/>
    </row>
    <row r="9" spans="1:5" ht="16.5" thickBot="1" x14ac:dyDescent="0.3">
      <c r="A9" s="46" t="s">
        <v>27</v>
      </c>
      <c r="B9" s="48"/>
      <c r="C9" s="49"/>
      <c r="D9" s="58">
        <f>E64</f>
        <v>0</v>
      </c>
      <c r="E9" s="57"/>
    </row>
    <row r="10" spans="1:5" ht="16.5" thickBot="1" x14ac:dyDescent="0.3">
      <c r="A10" s="46" t="s">
        <v>50</v>
      </c>
      <c r="B10" s="48"/>
      <c r="C10" s="49"/>
      <c r="D10" s="58">
        <f>E76</f>
        <v>0</v>
      </c>
      <c r="E10" s="57"/>
    </row>
    <row r="11" spans="1:5" ht="16.5" thickBot="1" x14ac:dyDescent="0.3">
      <c r="A11" s="46" t="s">
        <v>29</v>
      </c>
      <c r="B11" s="48"/>
      <c r="C11" s="49"/>
      <c r="D11" s="58">
        <f>E91</f>
        <v>0</v>
      </c>
      <c r="E11" s="57"/>
    </row>
    <row r="12" spans="1:5" ht="15.75" x14ac:dyDescent="0.25">
      <c r="A12" s="53" t="s">
        <v>39</v>
      </c>
      <c r="B12" s="48"/>
      <c r="C12" s="49"/>
      <c r="D12" s="58">
        <f>E83</f>
        <v>0</v>
      </c>
      <c r="E12" s="57"/>
    </row>
    <row r="13" spans="1:5" ht="15.75" x14ac:dyDescent="0.25">
      <c r="A13" s="52" t="s">
        <v>30</v>
      </c>
      <c r="B13" s="50"/>
      <c r="C13" s="55"/>
      <c r="D13" s="59">
        <f>SUM(D5:D12)</f>
        <v>0</v>
      </c>
      <c r="E13" s="55"/>
    </row>
    <row r="14" spans="1:5" ht="15.75" x14ac:dyDescent="0.25">
      <c r="A14" s="51" t="s">
        <v>34</v>
      </c>
      <c r="B14" s="44" t="s">
        <v>22</v>
      </c>
      <c r="C14" s="44" t="s">
        <v>14</v>
      </c>
      <c r="D14" s="44" t="s">
        <v>0</v>
      </c>
      <c r="E14" s="44" t="s">
        <v>23</v>
      </c>
    </row>
    <row r="15" spans="1:5" ht="31.5" x14ac:dyDescent="0.25">
      <c r="A15" s="12" t="s">
        <v>1</v>
      </c>
      <c r="B15" s="32" t="s">
        <v>11</v>
      </c>
      <c r="C15" s="32" t="s">
        <v>10</v>
      </c>
      <c r="D15" s="33" t="s">
        <v>0</v>
      </c>
      <c r="E15" s="39">
        <f>SUM(D16:D26)</f>
        <v>0</v>
      </c>
    </row>
    <row r="16" spans="1:5" x14ac:dyDescent="0.25">
      <c r="A16" s="40"/>
      <c r="B16" s="13"/>
      <c r="C16" s="14"/>
      <c r="D16" s="30">
        <f>B16*C16</f>
        <v>0</v>
      </c>
      <c r="E16" s="29"/>
    </row>
    <row r="17" spans="1:7" x14ac:dyDescent="0.25">
      <c r="A17" s="40"/>
      <c r="B17" s="41"/>
      <c r="C17" s="14"/>
      <c r="D17" s="31">
        <f>B17*C17</f>
        <v>0</v>
      </c>
      <c r="E17" s="27"/>
    </row>
    <row r="18" spans="1:7" x14ac:dyDescent="0.25">
      <c r="A18" s="40"/>
      <c r="B18" s="41"/>
      <c r="C18" s="14"/>
      <c r="D18" s="31">
        <f t="shared" ref="D18:D26" si="0">B18*C18</f>
        <v>0</v>
      </c>
      <c r="E18" s="27"/>
    </row>
    <row r="19" spans="1:7" ht="15.75" x14ac:dyDescent="0.25">
      <c r="A19" s="40"/>
      <c r="B19" s="41"/>
      <c r="C19" s="14"/>
      <c r="D19" s="31">
        <f t="shared" si="0"/>
        <v>0</v>
      </c>
      <c r="E19" s="28"/>
    </row>
    <row r="20" spans="1:7" ht="15.75" x14ac:dyDescent="0.25">
      <c r="A20" s="40"/>
      <c r="B20" s="41"/>
      <c r="C20" s="14"/>
      <c r="D20" s="31">
        <f t="shared" si="0"/>
        <v>0</v>
      </c>
      <c r="E20" s="28"/>
    </row>
    <row r="21" spans="1:7" ht="15.75" x14ac:dyDescent="0.25">
      <c r="A21" s="40"/>
      <c r="B21" s="41"/>
      <c r="C21" s="14"/>
      <c r="D21" s="31">
        <f t="shared" si="0"/>
        <v>0</v>
      </c>
      <c r="E21" s="28"/>
    </row>
    <row r="22" spans="1:7" ht="15.75" x14ac:dyDescent="0.25">
      <c r="A22" s="40"/>
      <c r="B22" s="41"/>
      <c r="C22" s="14"/>
      <c r="D22" s="31">
        <f t="shared" si="0"/>
        <v>0</v>
      </c>
      <c r="E22" s="28"/>
    </row>
    <row r="23" spans="1:7" ht="15.75" x14ac:dyDescent="0.25">
      <c r="A23" s="40"/>
      <c r="B23" s="41"/>
      <c r="C23" s="14"/>
      <c r="D23" s="31">
        <f t="shared" si="0"/>
        <v>0</v>
      </c>
      <c r="E23" s="28"/>
    </row>
    <row r="24" spans="1:7" ht="15.75" x14ac:dyDescent="0.25">
      <c r="A24" s="40"/>
      <c r="B24" s="41"/>
      <c r="C24" s="14"/>
      <c r="D24" s="31">
        <f t="shared" si="0"/>
        <v>0</v>
      </c>
      <c r="E24" s="28"/>
    </row>
    <row r="25" spans="1:7" ht="15.75" x14ac:dyDescent="0.25">
      <c r="A25" s="40"/>
      <c r="B25" s="41"/>
      <c r="C25" s="14"/>
      <c r="D25" s="31">
        <f t="shared" si="0"/>
        <v>0</v>
      </c>
      <c r="E25" s="28"/>
    </row>
    <row r="26" spans="1:7" ht="15.75" x14ac:dyDescent="0.25">
      <c r="A26" s="40"/>
      <c r="B26" s="41"/>
      <c r="C26" s="14"/>
      <c r="D26" s="31">
        <f t="shared" si="0"/>
        <v>0</v>
      </c>
      <c r="E26" s="28"/>
    </row>
    <row r="27" spans="1:7" ht="90.6" customHeight="1" x14ac:dyDescent="0.25">
      <c r="A27" s="17" t="s">
        <v>57</v>
      </c>
      <c r="B27" s="71"/>
      <c r="C27" s="72"/>
      <c r="D27" s="72"/>
      <c r="E27" s="73"/>
    </row>
    <row r="28" spans="1:7" ht="34.9" customHeight="1" x14ac:dyDescent="0.25">
      <c r="A28" s="34" t="s">
        <v>2</v>
      </c>
      <c r="B28" s="35" t="s">
        <v>13</v>
      </c>
      <c r="C28" s="32" t="s">
        <v>12</v>
      </c>
      <c r="D28" s="33" t="s">
        <v>0</v>
      </c>
      <c r="E28" s="36">
        <f>SUM(D29:D38)</f>
        <v>0</v>
      </c>
    </row>
    <row r="29" spans="1:7" x14ac:dyDescent="0.25">
      <c r="A29" s="40"/>
      <c r="B29" s="18"/>
      <c r="C29" s="19"/>
      <c r="D29" s="31">
        <f>B29*C29</f>
        <v>0</v>
      </c>
      <c r="E29" s="15"/>
    </row>
    <row r="30" spans="1:7" ht="15.75" x14ac:dyDescent="0.25">
      <c r="A30" s="40"/>
      <c r="B30" s="18"/>
      <c r="C30" s="19"/>
      <c r="D30" s="31">
        <f>B30*C30</f>
        <v>0</v>
      </c>
      <c r="E30" s="16"/>
      <c r="G30" s="5"/>
    </row>
    <row r="31" spans="1:7" ht="15.75" x14ac:dyDescent="0.25">
      <c r="A31" s="40"/>
      <c r="B31" s="18"/>
      <c r="C31" s="19"/>
      <c r="D31" s="31">
        <f t="shared" ref="D31:D36" si="1">B31*C31</f>
        <v>0</v>
      </c>
      <c r="E31" s="16"/>
    </row>
    <row r="32" spans="1:7" ht="15.75" x14ac:dyDescent="0.25">
      <c r="A32" s="40"/>
      <c r="B32" s="18"/>
      <c r="C32" s="19"/>
      <c r="D32" s="31">
        <f t="shared" si="1"/>
        <v>0</v>
      </c>
      <c r="E32" s="16"/>
    </row>
    <row r="33" spans="1:5" ht="15.75" x14ac:dyDescent="0.25">
      <c r="A33" s="40"/>
      <c r="B33" s="18"/>
      <c r="C33" s="19"/>
      <c r="D33" s="31">
        <f t="shared" si="1"/>
        <v>0</v>
      </c>
      <c r="E33" s="16"/>
    </row>
    <row r="34" spans="1:5" ht="15.75" x14ac:dyDescent="0.25">
      <c r="A34" s="40"/>
      <c r="B34" s="18"/>
      <c r="C34" s="19"/>
      <c r="D34" s="31">
        <f t="shared" si="1"/>
        <v>0</v>
      </c>
      <c r="E34" s="16"/>
    </row>
    <row r="35" spans="1:5" ht="15.75" x14ac:dyDescent="0.25">
      <c r="A35" s="40"/>
      <c r="B35" s="18"/>
      <c r="C35" s="19"/>
      <c r="D35" s="31">
        <f t="shared" si="1"/>
        <v>0</v>
      </c>
      <c r="E35" s="16"/>
    </row>
    <row r="36" spans="1:5" ht="15.75" x14ac:dyDescent="0.25">
      <c r="A36" s="40"/>
      <c r="B36" s="18"/>
      <c r="C36" s="19"/>
      <c r="D36" s="31">
        <f t="shared" si="1"/>
        <v>0</v>
      </c>
      <c r="E36" s="16"/>
    </row>
    <row r="37" spans="1:5" ht="15.75" x14ac:dyDescent="0.25">
      <c r="A37" s="40"/>
      <c r="B37" s="18"/>
      <c r="C37" s="19"/>
      <c r="D37" s="31">
        <f>B37*C37</f>
        <v>0</v>
      </c>
      <c r="E37" s="16"/>
    </row>
    <row r="38" spans="1:5" ht="15.75" x14ac:dyDescent="0.25">
      <c r="A38" s="40"/>
      <c r="B38" s="18"/>
      <c r="C38" s="19"/>
      <c r="D38" s="31">
        <f>B38*C38</f>
        <v>0</v>
      </c>
      <c r="E38" s="16"/>
    </row>
    <row r="39" spans="1:5" ht="94.15" customHeight="1" x14ac:dyDescent="0.25">
      <c r="A39" s="20" t="s">
        <v>6</v>
      </c>
      <c r="B39" s="71"/>
      <c r="C39" s="72"/>
      <c r="D39" s="72"/>
      <c r="E39" s="73"/>
    </row>
    <row r="40" spans="1:5" ht="31.5" x14ac:dyDescent="0.25">
      <c r="A40" s="12" t="s">
        <v>48</v>
      </c>
      <c r="B40" s="37" t="s">
        <v>14</v>
      </c>
      <c r="C40" s="37" t="s">
        <v>16</v>
      </c>
      <c r="D40" s="33" t="s">
        <v>0</v>
      </c>
      <c r="E40" s="36">
        <f>SUM(D41:D50)</f>
        <v>0</v>
      </c>
    </row>
    <row r="41" spans="1:5" ht="15.75" x14ac:dyDescent="0.25">
      <c r="A41" s="40"/>
      <c r="B41" s="42"/>
      <c r="C41" s="19"/>
      <c r="D41" s="31">
        <f>B41*C41</f>
        <v>0</v>
      </c>
      <c r="E41" s="16"/>
    </row>
    <row r="42" spans="1:5" ht="15.75" x14ac:dyDescent="0.25">
      <c r="A42" s="40"/>
      <c r="B42" s="42"/>
      <c r="C42" s="19"/>
      <c r="D42" s="31">
        <f t="shared" ref="D42:D50" si="2">B42*C42</f>
        <v>0</v>
      </c>
      <c r="E42" s="16"/>
    </row>
    <row r="43" spans="1:5" ht="15.75" x14ac:dyDescent="0.25">
      <c r="A43" s="40"/>
      <c r="B43" s="42"/>
      <c r="C43" s="19"/>
      <c r="D43" s="31">
        <f t="shared" si="2"/>
        <v>0</v>
      </c>
      <c r="E43" s="16"/>
    </row>
    <row r="44" spans="1:5" ht="15.75" x14ac:dyDescent="0.25">
      <c r="A44" s="40"/>
      <c r="B44" s="42"/>
      <c r="C44" s="19"/>
      <c r="D44" s="31">
        <f t="shared" si="2"/>
        <v>0</v>
      </c>
      <c r="E44" s="16"/>
    </row>
    <row r="45" spans="1:5" ht="15.75" x14ac:dyDescent="0.25">
      <c r="A45" s="40"/>
      <c r="B45" s="42"/>
      <c r="C45" s="19"/>
      <c r="D45" s="31">
        <f t="shared" si="2"/>
        <v>0</v>
      </c>
      <c r="E45" s="16"/>
    </row>
    <row r="46" spans="1:5" ht="15.75" x14ac:dyDescent="0.25">
      <c r="A46" s="40"/>
      <c r="B46" s="42"/>
      <c r="C46" s="19"/>
      <c r="D46" s="31">
        <f t="shared" si="2"/>
        <v>0</v>
      </c>
      <c r="E46" s="16"/>
    </row>
    <row r="47" spans="1:5" ht="15.75" x14ac:dyDescent="0.25">
      <c r="A47" s="40"/>
      <c r="B47" s="42"/>
      <c r="C47" s="19"/>
      <c r="D47" s="31">
        <f t="shared" si="2"/>
        <v>0</v>
      </c>
      <c r="E47" s="16"/>
    </row>
    <row r="48" spans="1:5" ht="15.75" x14ac:dyDescent="0.25">
      <c r="A48" s="40"/>
      <c r="B48" s="42"/>
      <c r="C48" s="19"/>
      <c r="D48" s="31">
        <f t="shared" si="2"/>
        <v>0</v>
      </c>
      <c r="E48" s="16"/>
    </row>
    <row r="49" spans="1:5" ht="15.75" x14ac:dyDescent="0.25">
      <c r="A49" s="40"/>
      <c r="B49" s="42"/>
      <c r="C49" s="19"/>
      <c r="D49" s="31">
        <f t="shared" si="2"/>
        <v>0</v>
      </c>
      <c r="E49" s="16"/>
    </row>
    <row r="50" spans="1:5" ht="15.75" x14ac:dyDescent="0.25">
      <c r="A50" s="40"/>
      <c r="B50" s="42"/>
      <c r="C50" s="19"/>
      <c r="D50" s="31">
        <f t="shared" si="2"/>
        <v>0</v>
      </c>
      <c r="E50" s="16"/>
    </row>
    <row r="51" spans="1:5" ht="85.9" customHeight="1" x14ac:dyDescent="0.25">
      <c r="A51" s="21" t="s">
        <v>51</v>
      </c>
      <c r="B51" s="71"/>
      <c r="C51" s="72"/>
      <c r="D51" s="72"/>
      <c r="E51" s="73"/>
    </row>
    <row r="52" spans="1:5" ht="31.5" x14ac:dyDescent="0.25">
      <c r="A52" s="12" t="s">
        <v>15</v>
      </c>
      <c r="B52" s="37" t="s">
        <v>14</v>
      </c>
      <c r="C52" s="37" t="s">
        <v>16</v>
      </c>
      <c r="D52" s="33" t="s">
        <v>0</v>
      </c>
      <c r="E52" s="36">
        <f>SUM(D53:D62)</f>
        <v>0</v>
      </c>
    </row>
    <row r="53" spans="1:5" ht="15.75" x14ac:dyDescent="0.25">
      <c r="A53" s="40"/>
      <c r="B53" s="42"/>
      <c r="C53" s="19"/>
      <c r="D53" s="31">
        <f>B53*C53</f>
        <v>0</v>
      </c>
      <c r="E53" s="16"/>
    </row>
    <row r="54" spans="1:5" ht="15.75" x14ac:dyDescent="0.25">
      <c r="A54" s="40"/>
      <c r="B54" s="42"/>
      <c r="C54" s="19"/>
      <c r="D54" s="31">
        <f t="shared" ref="D54:D62" si="3">B54*C54</f>
        <v>0</v>
      </c>
      <c r="E54" s="16"/>
    </row>
    <row r="55" spans="1:5" ht="15.75" x14ac:dyDescent="0.25">
      <c r="A55" s="40"/>
      <c r="B55" s="42"/>
      <c r="C55" s="19"/>
      <c r="D55" s="31">
        <f t="shared" si="3"/>
        <v>0</v>
      </c>
      <c r="E55" s="16"/>
    </row>
    <row r="56" spans="1:5" ht="15.75" x14ac:dyDescent="0.25">
      <c r="A56" s="40"/>
      <c r="B56" s="42"/>
      <c r="C56" s="19"/>
      <c r="D56" s="31">
        <f t="shared" si="3"/>
        <v>0</v>
      </c>
      <c r="E56" s="16"/>
    </row>
    <row r="57" spans="1:5" ht="15.75" x14ac:dyDescent="0.25">
      <c r="A57" s="40"/>
      <c r="B57" s="42"/>
      <c r="C57" s="19"/>
      <c r="D57" s="31">
        <f t="shared" si="3"/>
        <v>0</v>
      </c>
      <c r="E57" s="16"/>
    </row>
    <row r="58" spans="1:5" ht="15.75" x14ac:dyDescent="0.25">
      <c r="A58" s="40"/>
      <c r="B58" s="42"/>
      <c r="C58" s="19"/>
      <c r="D58" s="31">
        <f t="shared" si="3"/>
        <v>0</v>
      </c>
      <c r="E58" s="16"/>
    </row>
    <row r="59" spans="1:5" ht="15.75" x14ac:dyDescent="0.25">
      <c r="A59" s="40"/>
      <c r="B59" s="42"/>
      <c r="C59" s="19"/>
      <c r="D59" s="31">
        <f t="shared" si="3"/>
        <v>0</v>
      </c>
      <c r="E59" s="16"/>
    </row>
    <row r="60" spans="1:5" ht="15.75" x14ac:dyDescent="0.25">
      <c r="A60" s="40"/>
      <c r="B60" s="42"/>
      <c r="C60" s="19"/>
      <c r="D60" s="31">
        <f t="shared" si="3"/>
        <v>0</v>
      </c>
      <c r="E60" s="16"/>
    </row>
    <row r="61" spans="1:5" ht="15.75" x14ac:dyDescent="0.25">
      <c r="A61" s="40"/>
      <c r="B61" s="42"/>
      <c r="C61" s="19"/>
      <c r="D61" s="31">
        <f t="shared" si="3"/>
        <v>0</v>
      </c>
      <c r="E61" s="16"/>
    </row>
    <row r="62" spans="1:5" ht="15.75" x14ac:dyDescent="0.25">
      <c r="A62" s="40"/>
      <c r="B62" s="42"/>
      <c r="C62" s="19"/>
      <c r="D62" s="31">
        <f t="shared" si="3"/>
        <v>0</v>
      </c>
      <c r="E62" s="16"/>
    </row>
    <row r="63" spans="1:5" ht="100.5" customHeight="1" x14ac:dyDescent="0.25">
      <c r="A63" s="17" t="s">
        <v>17</v>
      </c>
      <c r="B63" s="71"/>
      <c r="C63" s="72"/>
      <c r="D63" s="72"/>
      <c r="E63" s="73"/>
    </row>
    <row r="64" spans="1:5" ht="31.5" x14ac:dyDescent="0.25">
      <c r="A64" s="12" t="s">
        <v>3</v>
      </c>
      <c r="B64" s="37" t="s">
        <v>14</v>
      </c>
      <c r="C64" s="37" t="s">
        <v>16</v>
      </c>
      <c r="D64" s="33" t="s">
        <v>0</v>
      </c>
      <c r="E64" s="38">
        <f>SUM(D65:D74)</f>
        <v>0</v>
      </c>
    </row>
    <row r="65" spans="1:5" ht="15.75" x14ac:dyDescent="0.25">
      <c r="A65" s="40"/>
      <c r="B65" s="42"/>
      <c r="C65" s="19"/>
      <c r="D65" s="31">
        <f>B65*C65</f>
        <v>0</v>
      </c>
      <c r="E65" s="16"/>
    </row>
    <row r="66" spans="1:5" ht="15.75" x14ac:dyDescent="0.25">
      <c r="A66" s="40"/>
      <c r="B66" s="42"/>
      <c r="C66" s="19"/>
      <c r="D66" s="31">
        <f t="shared" ref="D66:D74" si="4">B66*C66</f>
        <v>0</v>
      </c>
      <c r="E66" s="16"/>
    </row>
    <row r="67" spans="1:5" ht="15.75" x14ac:dyDescent="0.25">
      <c r="A67" s="40"/>
      <c r="B67" s="42"/>
      <c r="C67" s="19"/>
      <c r="D67" s="31">
        <f t="shared" si="4"/>
        <v>0</v>
      </c>
      <c r="E67" s="16"/>
    </row>
    <row r="68" spans="1:5" ht="15.75" x14ac:dyDescent="0.25">
      <c r="A68" s="40"/>
      <c r="B68" s="42"/>
      <c r="C68" s="19"/>
      <c r="D68" s="31">
        <f t="shared" si="4"/>
        <v>0</v>
      </c>
      <c r="E68" s="16"/>
    </row>
    <row r="69" spans="1:5" ht="15.75" x14ac:dyDescent="0.25">
      <c r="A69" s="40"/>
      <c r="B69" s="42"/>
      <c r="C69" s="19"/>
      <c r="D69" s="31">
        <f t="shared" si="4"/>
        <v>0</v>
      </c>
      <c r="E69" s="16"/>
    </row>
    <row r="70" spans="1:5" ht="15.75" x14ac:dyDescent="0.25">
      <c r="A70" s="40"/>
      <c r="B70" s="42"/>
      <c r="C70" s="19"/>
      <c r="D70" s="31">
        <f t="shared" si="4"/>
        <v>0</v>
      </c>
      <c r="E70" s="16"/>
    </row>
    <row r="71" spans="1:5" ht="15.75" x14ac:dyDescent="0.25">
      <c r="A71" s="40"/>
      <c r="B71" s="42"/>
      <c r="C71" s="19"/>
      <c r="D71" s="31">
        <f t="shared" si="4"/>
        <v>0</v>
      </c>
      <c r="E71" s="16"/>
    </row>
    <row r="72" spans="1:5" ht="15.75" x14ac:dyDescent="0.25">
      <c r="A72" s="40"/>
      <c r="B72" s="42"/>
      <c r="C72" s="19"/>
      <c r="D72" s="31">
        <f t="shared" si="4"/>
        <v>0</v>
      </c>
      <c r="E72" s="16"/>
    </row>
    <row r="73" spans="1:5" ht="15.75" x14ac:dyDescent="0.25">
      <c r="A73" s="40"/>
      <c r="B73" s="42"/>
      <c r="C73" s="19"/>
      <c r="D73" s="31">
        <f t="shared" si="4"/>
        <v>0</v>
      </c>
      <c r="E73" s="16"/>
    </row>
    <row r="74" spans="1:5" ht="15.75" x14ac:dyDescent="0.25">
      <c r="A74" s="40"/>
      <c r="B74" s="42"/>
      <c r="C74" s="19"/>
      <c r="D74" s="31">
        <f t="shared" si="4"/>
        <v>0</v>
      </c>
      <c r="E74" s="16"/>
    </row>
    <row r="75" spans="1:5" ht="112.9" customHeight="1" x14ac:dyDescent="0.25">
      <c r="A75" s="17" t="s">
        <v>46</v>
      </c>
      <c r="B75" s="71"/>
      <c r="C75" s="72"/>
      <c r="D75" s="72"/>
      <c r="E75" s="73"/>
    </row>
    <row r="76" spans="1:5" ht="15.75" x14ac:dyDescent="0.25">
      <c r="A76" s="12" t="s">
        <v>50</v>
      </c>
      <c r="B76" s="37" t="s">
        <v>14</v>
      </c>
      <c r="C76" s="37" t="s">
        <v>16</v>
      </c>
      <c r="D76" s="33" t="s">
        <v>0</v>
      </c>
      <c r="E76" s="36">
        <f>SUM(D77:D81)</f>
        <v>0</v>
      </c>
    </row>
    <row r="77" spans="1:5" ht="15.75" x14ac:dyDescent="0.25">
      <c r="A77" s="40"/>
      <c r="B77" s="42"/>
      <c r="C77" s="19"/>
      <c r="D77" s="31">
        <f>B77*C77</f>
        <v>0</v>
      </c>
      <c r="E77" s="28">
        <f>IF(C77&lt;=50000,0,C77-50000)</f>
        <v>0</v>
      </c>
    </row>
    <row r="78" spans="1:5" ht="15.75" x14ac:dyDescent="0.25">
      <c r="A78" s="40"/>
      <c r="B78" s="42"/>
      <c r="C78" s="19"/>
      <c r="D78" s="31">
        <f t="shared" ref="D78:D81" si="5">B78*C78</f>
        <v>0</v>
      </c>
      <c r="E78" s="28">
        <f t="shared" ref="E78:E81" si="6">IF(C78&lt;=50000,0,C78-50000)</f>
        <v>0</v>
      </c>
    </row>
    <row r="79" spans="1:5" ht="15.75" x14ac:dyDescent="0.25">
      <c r="A79" s="40"/>
      <c r="B79" s="42"/>
      <c r="C79" s="19"/>
      <c r="D79" s="31">
        <f t="shared" si="5"/>
        <v>0</v>
      </c>
      <c r="E79" s="28">
        <f t="shared" si="6"/>
        <v>0</v>
      </c>
    </row>
    <row r="80" spans="1:5" ht="15.75" x14ac:dyDescent="0.25">
      <c r="A80" s="40"/>
      <c r="B80" s="42"/>
      <c r="C80" s="19"/>
      <c r="D80" s="31">
        <f t="shared" si="5"/>
        <v>0</v>
      </c>
      <c r="E80" s="28">
        <f t="shared" si="6"/>
        <v>0</v>
      </c>
    </row>
    <row r="81" spans="1:5" ht="15.75" x14ac:dyDescent="0.25">
      <c r="A81" s="40"/>
      <c r="B81" s="42"/>
      <c r="C81" s="19"/>
      <c r="D81" s="31">
        <f t="shared" si="5"/>
        <v>0</v>
      </c>
      <c r="E81" s="28">
        <f t="shared" si="6"/>
        <v>0</v>
      </c>
    </row>
    <row r="82" spans="1:5" ht="109.5" customHeight="1" x14ac:dyDescent="0.25">
      <c r="A82" s="17" t="s">
        <v>53</v>
      </c>
      <c r="B82" s="63"/>
      <c r="C82" s="64"/>
      <c r="D82" s="64"/>
      <c r="E82" s="65"/>
    </row>
    <row r="83" spans="1:5" ht="31.5" x14ac:dyDescent="0.25">
      <c r="A83" s="12" t="s">
        <v>35</v>
      </c>
      <c r="B83" s="37" t="s">
        <v>14</v>
      </c>
      <c r="C83" s="37" t="s">
        <v>16</v>
      </c>
      <c r="D83" s="33" t="s">
        <v>0</v>
      </c>
      <c r="E83" s="36">
        <f>SUM(D84:D88)</f>
        <v>0</v>
      </c>
    </row>
    <row r="84" spans="1:5" ht="15.75" x14ac:dyDescent="0.25">
      <c r="A84" s="40"/>
      <c r="B84" s="42"/>
      <c r="C84" s="19"/>
      <c r="D84" s="31">
        <f>B84*C84</f>
        <v>0</v>
      </c>
      <c r="E84" s="16"/>
    </row>
    <row r="85" spans="1:5" ht="15.75" x14ac:dyDescent="0.25">
      <c r="A85" s="40"/>
      <c r="B85" s="42"/>
      <c r="C85" s="19"/>
      <c r="D85" s="31">
        <f t="shared" ref="D85:D88" si="7">B85*C85</f>
        <v>0</v>
      </c>
      <c r="E85" s="16"/>
    </row>
    <row r="86" spans="1:5" ht="15.75" x14ac:dyDescent="0.25">
      <c r="A86" s="40"/>
      <c r="B86" s="42"/>
      <c r="C86" s="19"/>
      <c r="D86" s="31">
        <f t="shared" si="7"/>
        <v>0</v>
      </c>
      <c r="E86" s="16"/>
    </row>
    <row r="87" spans="1:5" ht="15.75" x14ac:dyDescent="0.25">
      <c r="A87" s="40"/>
      <c r="B87" s="42"/>
      <c r="C87" s="19"/>
      <c r="D87" s="31">
        <f t="shared" si="7"/>
        <v>0</v>
      </c>
      <c r="E87" s="16"/>
    </row>
    <row r="88" spans="1:5" ht="15.75" x14ac:dyDescent="0.25">
      <c r="A88" s="40"/>
      <c r="B88" s="42"/>
      <c r="C88" s="19"/>
      <c r="D88" s="31">
        <f t="shared" si="7"/>
        <v>0</v>
      </c>
      <c r="E88" s="16"/>
    </row>
    <row r="89" spans="1:5" ht="98.25" x14ac:dyDescent="0.25">
      <c r="A89" s="17" t="s">
        <v>55</v>
      </c>
      <c r="B89" s="63"/>
      <c r="C89" s="64"/>
      <c r="D89" s="64"/>
      <c r="E89" s="65"/>
    </row>
    <row r="90" spans="1:5" ht="15.75" x14ac:dyDescent="0.25">
      <c r="A90" s="34" t="s">
        <v>4</v>
      </c>
      <c r="B90" s="16"/>
      <c r="C90" s="16"/>
      <c r="D90" s="16"/>
      <c r="E90" s="56">
        <f>SUM(E64,E52,E40,E28,E15,E76)-(SUM(E77:E81))</f>
        <v>0</v>
      </c>
    </row>
    <row r="91" spans="1:5" ht="15.75" x14ac:dyDescent="0.25">
      <c r="A91" s="34" t="s">
        <v>5</v>
      </c>
      <c r="B91" s="22"/>
      <c r="C91" s="23"/>
      <c r="D91" s="24">
        <v>0.15</v>
      </c>
      <c r="E91" s="56">
        <f>E90*D91</f>
        <v>0</v>
      </c>
    </row>
    <row r="92" spans="1:5" ht="15.75" x14ac:dyDescent="0.25">
      <c r="A92" s="12" t="s">
        <v>47</v>
      </c>
      <c r="B92" s="22"/>
      <c r="C92" s="23"/>
      <c r="D92" s="24"/>
      <c r="E92" s="56">
        <f>SUM(E83,E77,E78,E79,E80,E81)</f>
        <v>0</v>
      </c>
    </row>
    <row r="93" spans="1:5" ht="15.75" x14ac:dyDescent="0.25">
      <c r="A93" s="25" t="s">
        <v>9</v>
      </c>
      <c r="B93" s="26"/>
      <c r="C93" s="26"/>
      <c r="D93" s="26"/>
      <c r="E93" s="43">
        <f>SUM(E90,E92,E91)</f>
        <v>0</v>
      </c>
    </row>
    <row r="94" spans="1:5" ht="15.75" x14ac:dyDescent="0.25">
      <c r="A94" s="1"/>
      <c r="B94" s="2"/>
      <c r="C94" s="2"/>
      <c r="D94" s="2"/>
      <c r="E94" s="3"/>
    </row>
    <row r="95" spans="1:5" ht="18" x14ac:dyDescent="0.25">
      <c r="A95" s="4"/>
      <c r="B95" s="2"/>
      <c r="C95" s="2"/>
      <c r="D95" s="2"/>
      <c r="E95" s="3"/>
    </row>
    <row r="96" spans="1:5" ht="15.75" x14ac:dyDescent="0.25">
      <c r="A96" s="1"/>
      <c r="B96" s="2"/>
      <c r="C96" s="2"/>
      <c r="D96" s="2"/>
      <c r="E96" s="3"/>
    </row>
    <row r="97" spans="1:5" ht="15.75" x14ac:dyDescent="0.25">
      <c r="A97" s="1"/>
      <c r="B97" s="2"/>
      <c r="C97" s="2"/>
      <c r="D97" s="2"/>
      <c r="E97" s="3"/>
    </row>
    <row r="98" spans="1:5" ht="15.75" x14ac:dyDescent="0.25">
      <c r="A98" s="1"/>
      <c r="B98" s="2"/>
      <c r="C98" s="2"/>
      <c r="D98" s="2"/>
      <c r="E98" s="3"/>
    </row>
    <row r="99" spans="1:5" ht="15.75" x14ac:dyDescent="0.25">
      <c r="A99" s="1"/>
      <c r="B99" s="2"/>
      <c r="C99" s="2"/>
      <c r="D99" s="2"/>
      <c r="E99" s="3"/>
    </row>
    <row r="100" spans="1:5" ht="15.75" x14ac:dyDescent="0.25">
      <c r="A100" s="1"/>
      <c r="B100" s="2"/>
      <c r="C100" s="2"/>
      <c r="D100" s="2"/>
      <c r="E100" s="3"/>
    </row>
    <row r="101" spans="1:5" ht="15.75" x14ac:dyDescent="0.25">
      <c r="A101" s="1"/>
      <c r="B101" s="2"/>
      <c r="C101" s="2"/>
      <c r="D101" s="2"/>
      <c r="E101" s="3"/>
    </row>
    <row r="102" spans="1:5" ht="15.75" x14ac:dyDescent="0.25">
      <c r="A102" s="1"/>
      <c r="B102" s="2"/>
      <c r="C102" s="2"/>
      <c r="D102" s="2"/>
      <c r="E102" s="3"/>
    </row>
    <row r="103" spans="1:5" ht="15.75" x14ac:dyDescent="0.25">
      <c r="A103" s="1"/>
      <c r="B103" s="2"/>
      <c r="C103" s="2"/>
      <c r="D103" s="2"/>
      <c r="E103" s="3"/>
    </row>
    <row r="104" spans="1:5" ht="15.75" x14ac:dyDescent="0.25">
      <c r="A104" s="1"/>
      <c r="B104" s="2"/>
      <c r="C104" s="2"/>
      <c r="D104" s="2"/>
      <c r="E104" s="3"/>
    </row>
    <row r="105" spans="1:5" ht="15.75" x14ac:dyDescent="0.25">
      <c r="A105" s="1"/>
      <c r="B105" s="2"/>
      <c r="C105" s="2"/>
      <c r="D105" s="2"/>
      <c r="E105" s="3"/>
    </row>
    <row r="106" spans="1:5" ht="15.75" x14ac:dyDescent="0.25">
      <c r="A106" s="1"/>
      <c r="B106" s="2"/>
      <c r="C106" s="2"/>
      <c r="D106" s="2"/>
      <c r="E106" s="3"/>
    </row>
    <row r="107" spans="1:5" ht="15.75" x14ac:dyDescent="0.25">
      <c r="A107" s="1"/>
      <c r="B107" s="2"/>
      <c r="C107" s="2"/>
      <c r="D107" s="2"/>
      <c r="E107" s="3"/>
    </row>
    <row r="108" spans="1:5" ht="15.75" x14ac:dyDescent="0.25">
      <c r="A108" s="1"/>
      <c r="B108" s="2"/>
      <c r="C108" s="2"/>
      <c r="D108" s="2"/>
      <c r="E108" s="3"/>
    </row>
    <row r="109" spans="1:5" ht="15.75" x14ac:dyDescent="0.25">
      <c r="A109" s="1"/>
      <c r="B109" s="2"/>
      <c r="C109" s="2"/>
      <c r="D109" s="2"/>
      <c r="E109" s="3"/>
    </row>
    <row r="110" spans="1:5" ht="15.75" x14ac:dyDescent="0.25">
      <c r="A110" s="1"/>
      <c r="B110" s="2"/>
      <c r="C110" s="2"/>
      <c r="D110" s="2"/>
      <c r="E110" s="3"/>
    </row>
    <row r="111" spans="1:5" ht="15.75" x14ac:dyDescent="0.25">
      <c r="A111" s="1"/>
      <c r="B111" s="2"/>
      <c r="C111" s="2"/>
      <c r="D111" s="2"/>
      <c r="E111" s="3"/>
    </row>
    <row r="112" spans="1:5" ht="15.75" x14ac:dyDescent="0.25">
      <c r="A112" s="1"/>
      <c r="B112" s="2"/>
      <c r="C112" s="2"/>
      <c r="D112" s="2"/>
      <c r="E112" s="3"/>
    </row>
  </sheetData>
  <mergeCells count="10">
    <mergeCell ref="B63:E63"/>
    <mergeCell ref="B75:E75"/>
    <mergeCell ref="B82:E82"/>
    <mergeCell ref="B89:E89"/>
    <mergeCell ref="B1:E1"/>
    <mergeCell ref="B2:E2"/>
    <mergeCell ref="B3:E3"/>
    <mergeCell ref="B27:E27"/>
    <mergeCell ref="B39:E39"/>
    <mergeCell ref="B51:E5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AC3B0-1A36-47C7-A042-5D7D3A7537EB}">
  <sheetPr>
    <outlinePr summaryBelow="0"/>
  </sheetPr>
  <dimension ref="A1:G112"/>
  <sheetViews>
    <sheetView tabSelected="1" topLeftCell="A9" workbookViewId="0">
      <selection activeCell="N26" sqref="N25:N26"/>
    </sheetView>
  </sheetViews>
  <sheetFormatPr defaultRowHeight="15" x14ac:dyDescent="0.25"/>
  <cols>
    <col min="1" max="1" width="32.7109375" customWidth="1"/>
    <col min="2" max="2" width="14.28515625" customWidth="1"/>
    <col min="3" max="3" width="13.5703125" customWidth="1"/>
    <col min="4" max="4" width="12.28515625" customWidth="1"/>
    <col min="5" max="5" width="14.140625" customWidth="1"/>
    <col min="7" max="7" width="9.140625" bestFit="1" customWidth="1"/>
  </cols>
  <sheetData>
    <row r="1" spans="1:5" ht="65.45" customHeight="1" x14ac:dyDescent="0.25">
      <c r="A1" s="11"/>
      <c r="B1" s="66" t="s">
        <v>42</v>
      </c>
      <c r="C1" s="66"/>
      <c r="D1" s="66"/>
      <c r="E1" s="66"/>
    </row>
    <row r="2" spans="1:5" ht="18" x14ac:dyDescent="0.25">
      <c r="A2" s="12" t="s">
        <v>8</v>
      </c>
      <c r="B2" s="70"/>
      <c r="C2" s="68"/>
      <c r="D2" s="68"/>
      <c r="E2" s="69"/>
    </row>
    <row r="3" spans="1:5" ht="16.5" thickBot="1" x14ac:dyDescent="0.3">
      <c r="A3" s="12" t="s">
        <v>7</v>
      </c>
      <c r="B3" s="67"/>
      <c r="C3" s="68"/>
      <c r="D3" s="68"/>
      <c r="E3" s="69"/>
    </row>
    <row r="4" spans="1:5" ht="16.5" thickBot="1" x14ac:dyDescent="0.3">
      <c r="A4" s="45"/>
      <c r="B4" s="48"/>
      <c r="C4" s="54" t="s">
        <v>31</v>
      </c>
      <c r="D4" s="54" t="s">
        <v>32</v>
      </c>
      <c r="E4" s="60" t="s">
        <v>33</v>
      </c>
    </row>
    <row r="5" spans="1:5" ht="16.5" thickBot="1" x14ac:dyDescent="0.3">
      <c r="A5" s="45" t="s">
        <v>24</v>
      </c>
      <c r="B5" s="48"/>
      <c r="C5" s="54"/>
      <c r="D5" s="54"/>
      <c r="E5" s="58">
        <f>E15</f>
        <v>0</v>
      </c>
    </row>
    <row r="6" spans="1:5" ht="16.5" thickBot="1" x14ac:dyDescent="0.3">
      <c r="A6" s="46" t="s">
        <v>25</v>
      </c>
      <c r="B6" s="48"/>
      <c r="C6" s="49"/>
      <c r="D6" s="49"/>
      <c r="E6" s="58">
        <f>E28</f>
        <v>0</v>
      </c>
    </row>
    <row r="7" spans="1:5" ht="16.5" thickBot="1" x14ac:dyDescent="0.3">
      <c r="A7" s="46" t="s">
        <v>49</v>
      </c>
      <c r="B7" s="48"/>
      <c r="C7" s="49"/>
      <c r="D7" s="49"/>
      <c r="E7" s="58">
        <f>E40</f>
        <v>0</v>
      </c>
    </row>
    <row r="8" spans="1:5" ht="16.5" thickBot="1" x14ac:dyDescent="0.3">
      <c r="A8" s="46" t="s">
        <v>26</v>
      </c>
      <c r="B8" s="48"/>
      <c r="C8" s="49"/>
      <c r="D8" s="49"/>
      <c r="E8" s="58">
        <f>E52</f>
        <v>0</v>
      </c>
    </row>
    <row r="9" spans="1:5" ht="16.5" thickBot="1" x14ac:dyDescent="0.3">
      <c r="A9" s="46" t="s">
        <v>27</v>
      </c>
      <c r="B9" s="48"/>
      <c r="C9" s="49"/>
      <c r="D9" s="49"/>
      <c r="E9" s="58">
        <f>E64</f>
        <v>0</v>
      </c>
    </row>
    <row r="10" spans="1:5" ht="16.5" thickBot="1" x14ac:dyDescent="0.3">
      <c r="A10" s="46" t="s">
        <v>28</v>
      </c>
      <c r="B10" s="48"/>
      <c r="C10" s="49"/>
      <c r="D10" s="49"/>
      <c r="E10" s="58">
        <f>E76</f>
        <v>0</v>
      </c>
    </row>
    <row r="11" spans="1:5" ht="16.5" thickBot="1" x14ac:dyDescent="0.3">
      <c r="A11" s="46" t="s">
        <v>29</v>
      </c>
      <c r="B11" s="48"/>
      <c r="C11" s="49"/>
      <c r="D11" s="49"/>
      <c r="E11" s="58">
        <f>E91</f>
        <v>0</v>
      </c>
    </row>
    <row r="12" spans="1:5" ht="15.75" x14ac:dyDescent="0.25">
      <c r="A12" s="53" t="s">
        <v>39</v>
      </c>
      <c r="B12" s="48"/>
      <c r="C12" s="49"/>
      <c r="D12" s="49"/>
      <c r="E12" s="58">
        <f>E83</f>
        <v>0</v>
      </c>
    </row>
    <row r="13" spans="1:5" ht="15.75" x14ac:dyDescent="0.25">
      <c r="A13" s="52" t="s">
        <v>30</v>
      </c>
      <c r="B13" s="50"/>
      <c r="C13" s="55"/>
      <c r="D13" s="55"/>
      <c r="E13" s="59">
        <f>SUM(E5:E12)</f>
        <v>0</v>
      </c>
    </row>
    <row r="14" spans="1:5" ht="15.75" x14ac:dyDescent="0.25">
      <c r="A14" s="51" t="s">
        <v>34</v>
      </c>
      <c r="B14" s="44" t="s">
        <v>22</v>
      </c>
      <c r="C14" s="44" t="s">
        <v>14</v>
      </c>
      <c r="D14" s="44" t="s">
        <v>0</v>
      </c>
      <c r="E14" s="44" t="s">
        <v>23</v>
      </c>
    </row>
    <row r="15" spans="1:5" ht="31.5" x14ac:dyDescent="0.25">
      <c r="A15" s="12" t="s">
        <v>1</v>
      </c>
      <c r="B15" s="32" t="s">
        <v>11</v>
      </c>
      <c r="C15" s="32" t="s">
        <v>10</v>
      </c>
      <c r="D15" s="33" t="s">
        <v>0</v>
      </c>
      <c r="E15" s="39">
        <f>SUM(D16:D26)</f>
        <v>0</v>
      </c>
    </row>
    <row r="16" spans="1:5" x14ac:dyDescent="0.25">
      <c r="A16" s="40"/>
      <c r="B16" s="13"/>
      <c r="C16" s="14"/>
      <c r="D16" s="30">
        <f>B16*C16</f>
        <v>0</v>
      </c>
      <c r="E16" s="29"/>
    </row>
    <row r="17" spans="1:7" x14ac:dyDescent="0.25">
      <c r="A17" s="40"/>
      <c r="B17" s="41"/>
      <c r="C17" s="14"/>
      <c r="D17" s="31">
        <f>B17*C17</f>
        <v>0</v>
      </c>
      <c r="E17" s="27"/>
    </row>
    <row r="18" spans="1:7" x14ac:dyDescent="0.25">
      <c r="A18" s="40"/>
      <c r="B18" s="41"/>
      <c r="C18" s="14"/>
      <c r="D18" s="31">
        <f t="shared" ref="D18:D26" si="0">B18*C18</f>
        <v>0</v>
      </c>
      <c r="E18" s="27"/>
    </row>
    <row r="19" spans="1:7" ht="15.75" x14ac:dyDescent="0.25">
      <c r="A19" s="40"/>
      <c r="B19" s="41"/>
      <c r="C19" s="14"/>
      <c r="D19" s="31">
        <f t="shared" si="0"/>
        <v>0</v>
      </c>
      <c r="E19" s="28"/>
    </row>
    <row r="20" spans="1:7" ht="15.75" x14ac:dyDescent="0.25">
      <c r="A20" s="40"/>
      <c r="B20" s="41"/>
      <c r="C20" s="14"/>
      <c r="D20" s="31">
        <f t="shared" si="0"/>
        <v>0</v>
      </c>
      <c r="E20" s="28"/>
    </row>
    <row r="21" spans="1:7" ht="15.75" x14ac:dyDescent="0.25">
      <c r="A21" s="40"/>
      <c r="B21" s="41"/>
      <c r="C21" s="14"/>
      <c r="D21" s="31">
        <f t="shared" si="0"/>
        <v>0</v>
      </c>
      <c r="E21" s="28"/>
    </row>
    <row r="22" spans="1:7" ht="15.75" x14ac:dyDescent="0.25">
      <c r="A22" s="40"/>
      <c r="B22" s="41"/>
      <c r="C22" s="14"/>
      <c r="D22" s="31">
        <f t="shared" si="0"/>
        <v>0</v>
      </c>
      <c r="E22" s="28"/>
    </row>
    <row r="23" spans="1:7" ht="15.75" x14ac:dyDescent="0.25">
      <c r="A23" s="40"/>
      <c r="B23" s="41"/>
      <c r="C23" s="14"/>
      <c r="D23" s="31">
        <f t="shared" si="0"/>
        <v>0</v>
      </c>
      <c r="E23" s="28"/>
    </row>
    <row r="24" spans="1:7" ht="15.75" x14ac:dyDescent="0.25">
      <c r="A24" s="40"/>
      <c r="B24" s="41"/>
      <c r="C24" s="14"/>
      <c r="D24" s="31">
        <f t="shared" si="0"/>
        <v>0</v>
      </c>
      <c r="E24" s="28"/>
    </row>
    <row r="25" spans="1:7" ht="15.75" x14ac:dyDescent="0.25">
      <c r="A25" s="40"/>
      <c r="B25" s="41"/>
      <c r="C25" s="14"/>
      <c r="D25" s="31">
        <f t="shared" si="0"/>
        <v>0</v>
      </c>
      <c r="E25" s="28"/>
    </row>
    <row r="26" spans="1:7" ht="15.75" x14ac:dyDescent="0.25">
      <c r="A26" s="40"/>
      <c r="B26" s="41"/>
      <c r="C26" s="14"/>
      <c r="D26" s="31">
        <f t="shared" si="0"/>
        <v>0</v>
      </c>
      <c r="E26" s="28"/>
    </row>
    <row r="27" spans="1:7" ht="90.6" customHeight="1" x14ac:dyDescent="0.25">
      <c r="A27" s="17" t="s">
        <v>57</v>
      </c>
      <c r="B27" s="71"/>
      <c r="C27" s="72"/>
      <c r="D27" s="72"/>
      <c r="E27" s="73"/>
    </row>
    <row r="28" spans="1:7" ht="34.9" customHeight="1" x14ac:dyDescent="0.25">
      <c r="A28" s="34" t="s">
        <v>2</v>
      </c>
      <c r="B28" s="35" t="s">
        <v>13</v>
      </c>
      <c r="C28" s="32" t="s">
        <v>12</v>
      </c>
      <c r="D28" s="62" t="s">
        <v>0</v>
      </c>
      <c r="E28" s="36">
        <f>SUM(D29:D38)</f>
        <v>0</v>
      </c>
    </row>
    <row r="29" spans="1:7" x14ac:dyDescent="0.25">
      <c r="A29" s="40"/>
      <c r="B29" s="18"/>
      <c r="C29" s="19"/>
      <c r="D29" s="31">
        <f>B29*C29</f>
        <v>0</v>
      </c>
      <c r="E29" s="27"/>
    </row>
    <row r="30" spans="1:7" ht="15.75" x14ac:dyDescent="0.25">
      <c r="A30" s="40"/>
      <c r="B30" s="18"/>
      <c r="C30" s="19"/>
      <c r="D30" s="31">
        <f>B30*C30</f>
        <v>0</v>
      </c>
      <c r="E30" s="28"/>
      <c r="G30" s="5"/>
    </row>
    <row r="31" spans="1:7" ht="15.75" x14ac:dyDescent="0.25">
      <c r="A31" s="40"/>
      <c r="B31" s="18"/>
      <c r="C31" s="19"/>
      <c r="D31" s="31">
        <f t="shared" ref="D31:D36" si="1">B31*C31</f>
        <v>0</v>
      </c>
      <c r="E31" s="28"/>
    </row>
    <row r="32" spans="1:7" ht="15.75" x14ac:dyDescent="0.25">
      <c r="A32" s="40"/>
      <c r="B32" s="18"/>
      <c r="C32" s="19"/>
      <c r="D32" s="31">
        <f t="shared" si="1"/>
        <v>0</v>
      </c>
      <c r="E32" s="28"/>
    </row>
    <row r="33" spans="1:5" ht="15.75" x14ac:dyDescent="0.25">
      <c r="A33" s="40"/>
      <c r="B33" s="18"/>
      <c r="C33" s="19"/>
      <c r="D33" s="31">
        <f t="shared" si="1"/>
        <v>0</v>
      </c>
      <c r="E33" s="28"/>
    </row>
    <row r="34" spans="1:5" ht="15.75" x14ac:dyDescent="0.25">
      <c r="A34" s="40"/>
      <c r="B34" s="18"/>
      <c r="C34" s="19"/>
      <c r="D34" s="31">
        <f t="shared" si="1"/>
        <v>0</v>
      </c>
      <c r="E34" s="28"/>
    </row>
    <row r="35" spans="1:5" ht="15.75" x14ac:dyDescent="0.25">
      <c r="A35" s="40"/>
      <c r="B35" s="18"/>
      <c r="C35" s="19"/>
      <c r="D35" s="31">
        <f t="shared" si="1"/>
        <v>0</v>
      </c>
      <c r="E35" s="28"/>
    </row>
    <row r="36" spans="1:5" ht="15.75" x14ac:dyDescent="0.25">
      <c r="A36" s="40"/>
      <c r="B36" s="18"/>
      <c r="C36" s="19"/>
      <c r="D36" s="31">
        <f t="shared" si="1"/>
        <v>0</v>
      </c>
      <c r="E36" s="28"/>
    </row>
    <row r="37" spans="1:5" ht="15.75" x14ac:dyDescent="0.25">
      <c r="A37" s="40"/>
      <c r="B37" s="18"/>
      <c r="C37" s="19"/>
      <c r="D37" s="31">
        <f>B37*C37</f>
        <v>0</v>
      </c>
      <c r="E37" s="28"/>
    </row>
    <row r="38" spans="1:5" ht="15.75" x14ac:dyDescent="0.25">
      <c r="A38" s="40"/>
      <c r="B38" s="18"/>
      <c r="C38" s="19"/>
      <c r="D38" s="31">
        <f>B38*C38</f>
        <v>0</v>
      </c>
      <c r="E38" s="28"/>
    </row>
    <row r="39" spans="1:5" ht="94.15" customHeight="1" x14ac:dyDescent="0.25">
      <c r="A39" s="20" t="s">
        <v>6</v>
      </c>
      <c r="B39" s="71"/>
      <c r="C39" s="72"/>
      <c r="D39" s="72"/>
      <c r="E39" s="73"/>
    </row>
    <row r="40" spans="1:5" ht="31.5" x14ac:dyDescent="0.25">
      <c r="A40" s="12" t="s">
        <v>48</v>
      </c>
      <c r="B40" s="37" t="s">
        <v>14</v>
      </c>
      <c r="C40" s="37" t="s">
        <v>16</v>
      </c>
      <c r="D40" s="33" t="s">
        <v>0</v>
      </c>
      <c r="E40" s="36">
        <f>SUM(D41:D50)</f>
        <v>0</v>
      </c>
    </row>
    <row r="41" spans="1:5" ht="15.75" x14ac:dyDescent="0.25">
      <c r="A41" s="40"/>
      <c r="B41" s="42"/>
      <c r="C41" s="19"/>
      <c r="D41" s="31">
        <f>B41*C41</f>
        <v>0</v>
      </c>
      <c r="E41" s="16"/>
    </row>
    <row r="42" spans="1:5" ht="15.75" x14ac:dyDescent="0.25">
      <c r="A42" s="40"/>
      <c r="B42" s="42"/>
      <c r="C42" s="19"/>
      <c r="D42" s="31">
        <f t="shared" ref="D42:D50" si="2">B42*C42</f>
        <v>0</v>
      </c>
      <c r="E42" s="16"/>
    </row>
    <row r="43" spans="1:5" ht="15.75" x14ac:dyDescent="0.25">
      <c r="A43" s="40"/>
      <c r="B43" s="42"/>
      <c r="C43" s="19"/>
      <c r="D43" s="31">
        <f t="shared" si="2"/>
        <v>0</v>
      </c>
      <c r="E43" s="16"/>
    </row>
    <row r="44" spans="1:5" ht="15.75" x14ac:dyDescent="0.25">
      <c r="A44" s="40"/>
      <c r="B44" s="42"/>
      <c r="C44" s="19"/>
      <c r="D44" s="31">
        <f t="shared" si="2"/>
        <v>0</v>
      </c>
      <c r="E44" s="16"/>
    </row>
    <row r="45" spans="1:5" ht="15.75" x14ac:dyDescent="0.25">
      <c r="A45" s="40"/>
      <c r="B45" s="42"/>
      <c r="C45" s="19"/>
      <c r="D45" s="31">
        <f t="shared" si="2"/>
        <v>0</v>
      </c>
      <c r="E45" s="16"/>
    </row>
    <row r="46" spans="1:5" ht="15.75" x14ac:dyDescent="0.25">
      <c r="A46" s="40"/>
      <c r="B46" s="42"/>
      <c r="C46" s="19"/>
      <c r="D46" s="31">
        <f t="shared" si="2"/>
        <v>0</v>
      </c>
      <c r="E46" s="16"/>
    </row>
    <row r="47" spans="1:5" ht="15.75" x14ac:dyDescent="0.25">
      <c r="A47" s="40"/>
      <c r="B47" s="42"/>
      <c r="C47" s="19"/>
      <c r="D47" s="31">
        <f t="shared" si="2"/>
        <v>0</v>
      </c>
      <c r="E47" s="16"/>
    </row>
    <row r="48" spans="1:5" ht="15.75" x14ac:dyDescent="0.25">
      <c r="A48" s="40"/>
      <c r="B48" s="42"/>
      <c r="C48" s="19"/>
      <c r="D48" s="31">
        <f t="shared" si="2"/>
        <v>0</v>
      </c>
      <c r="E48" s="16"/>
    </row>
    <row r="49" spans="1:5" ht="15.75" x14ac:dyDescent="0.25">
      <c r="A49" s="40"/>
      <c r="B49" s="42"/>
      <c r="C49" s="19"/>
      <c r="D49" s="31">
        <f t="shared" si="2"/>
        <v>0</v>
      </c>
      <c r="E49" s="16"/>
    </row>
    <row r="50" spans="1:5" ht="15.75" x14ac:dyDescent="0.25">
      <c r="A50" s="40"/>
      <c r="B50" s="42"/>
      <c r="C50" s="19"/>
      <c r="D50" s="31">
        <f t="shared" si="2"/>
        <v>0</v>
      </c>
      <c r="E50" s="16"/>
    </row>
    <row r="51" spans="1:5" ht="85.9" customHeight="1" x14ac:dyDescent="0.25">
      <c r="A51" s="21" t="s">
        <v>51</v>
      </c>
      <c r="B51" s="71"/>
      <c r="C51" s="72"/>
      <c r="D51" s="72"/>
      <c r="E51" s="73"/>
    </row>
    <row r="52" spans="1:5" ht="31.5" x14ac:dyDescent="0.25">
      <c r="A52" s="12" t="s">
        <v>15</v>
      </c>
      <c r="B52" s="37" t="s">
        <v>14</v>
      </c>
      <c r="C52" s="37" t="s">
        <v>16</v>
      </c>
      <c r="D52" s="33" t="s">
        <v>0</v>
      </c>
      <c r="E52" s="36">
        <f>SUM(D53:D62)</f>
        <v>0</v>
      </c>
    </row>
    <row r="53" spans="1:5" ht="15.75" x14ac:dyDescent="0.25">
      <c r="A53" s="40"/>
      <c r="B53" s="42"/>
      <c r="C53" s="19"/>
      <c r="D53" s="31">
        <f>B53*C53</f>
        <v>0</v>
      </c>
      <c r="E53" s="16"/>
    </row>
    <row r="54" spans="1:5" ht="15.75" x14ac:dyDescent="0.25">
      <c r="A54" s="40"/>
      <c r="B54" s="42"/>
      <c r="C54" s="19"/>
      <c r="D54" s="31">
        <f t="shared" ref="D54:D62" si="3">B54*C54</f>
        <v>0</v>
      </c>
      <c r="E54" s="16"/>
    </row>
    <row r="55" spans="1:5" ht="15.75" x14ac:dyDescent="0.25">
      <c r="A55" s="40"/>
      <c r="B55" s="42"/>
      <c r="C55" s="19"/>
      <c r="D55" s="31">
        <f t="shared" si="3"/>
        <v>0</v>
      </c>
      <c r="E55" s="16"/>
    </row>
    <row r="56" spans="1:5" ht="15.75" x14ac:dyDescent="0.25">
      <c r="A56" s="40"/>
      <c r="B56" s="42"/>
      <c r="C56" s="19"/>
      <c r="D56" s="31">
        <f t="shared" si="3"/>
        <v>0</v>
      </c>
      <c r="E56" s="16"/>
    </row>
    <row r="57" spans="1:5" ht="15.75" x14ac:dyDescent="0.25">
      <c r="A57" s="40"/>
      <c r="B57" s="42"/>
      <c r="C57" s="19"/>
      <c r="D57" s="31">
        <f t="shared" si="3"/>
        <v>0</v>
      </c>
      <c r="E57" s="16"/>
    </row>
    <row r="58" spans="1:5" ht="15.75" x14ac:dyDescent="0.25">
      <c r="A58" s="40"/>
      <c r="B58" s="42"/>
      <c r="C58" s="19"/>
      <c r="D58" s="31">
        <f t="shared" si="3"/>
        <v>0</v>
      </c>
      <c r="E58" s="16"/>
    </row>
    <row r="59" spans="1:5" ht="15.75" x14ac:dyDescent="0.25">
      <c r="A59" s="40"/>
      <c r="B59" s="42"/>
      <c r="C59" s="19"/>
      <c r="D59" s="31">
        <f t="shared" si="3"/>
        <v>0</v>
      </c>
      <c r="E59" s="16"/>
    </row>
    <row r="60" spans="1:5" ht="15.75" x14ac:dyDescent="0.25">
      <c r="A60" s="40"/>
      <c r="B60" s="42"/>
      <c r="C60" s="19"/>
      <c r="D60" s="31">
        <f t="shared" si="3"/>
        <v>0</v>
      </c>
      <c r="E60" s="16"/>
    </row>
    <row r="61" spans="1:5" ht="15.75" x14ac:dyDescent="0.25">
      <c r="A61" s="40"/>
      <c r="B61" s="42"/>
      <c r="C61" s="19"/>
      <c r="D61" s="31">
        <f t="shared" si="3"/>
        <v>0</v>
      </c>
      <c r="E61" s="16"/>
    </row>
    <row r="62" spans="1:5" ht="15.75" x14ac:dyDescent="0.25">
      <c r="A62" s="40"/>
      <c r="B62" s="42"/>
      <c r="C62" s="19"/>
      <c r="D62" s="31">
        <f t="shared" si="3"/>
        <v>0</v>
      </c>
      <c r="E62" s="16"/>
    </row>
    <row r="63" spans="1:5" ht="100.5" customHeight="1" x14ac:dyDescent="0.25">
      <c r="A63" s="17" t="s">
        <v>17</v>
      </c>
      <c r="B63" s="71"/>
      <c r="C63" s="72"/>
      <c r="D63" s="72"/>
      <c r="E63" s="73"/>
    </row>
    <row r="64" spans="1:5" ht="31.5" x14ac:dyDescent="0.25">
      <c r="A64" s="12" t="s">
        <v>3</v>
      </c>
      <c r="B64" s="37" t="s">
        <v>14</v>
      </c>
      <c r="C64" s="37" t="s">
        <v>16</v>
      </c>
      <c r="D64" s="33" t="s">
        <v>0</v>
      </c>
      <c r="E64" s="38">
        <f>SUM(D65:D74)</f>
        <v>0</v>
      </c>
    </row>
    <row r="65" spans="1:5" ht="15.75" x14ac:dyDescent="0.25">
      <c r="A65" s="40"/>
      <c r="B65" s="42"/>
      <c r="C65" s="19"/>
      <c r="D65" s="31">
        <f>B65*C65</f>
        <v>0</v>
      </c>
      <c r="E65" s="16"/>
    </row>
    <row r="66" spans="1:5" ht="15.75" x14ac:dyDescent="0.25">
      <c r="A66" s="40"/>
      <c r="B66" s="42"/>
      <c r="C66" s="19"/>
      <c r="D66" s="31">
        <f t="shared" ref="D66:D74" si="4">B66*C66</f>
        <v>0</v>
      </c>
      <c r="E66" s="16"/>
    </row>
    <row r="67" spans="1:5" ht="15.75" x14ac:dyDescent="0.25">
      <c r="A67" s="40"/>
      <c r="B67" s="42"/>
      <c r="C67" s="19"/>
      <c r="D67" s="31">
        <f t="shared" si="4"/>
        <v>0</v>
      </c>
      <c r="E67" s="16"/>
    </row>
    <row r="68" spans="1:5" ht="15.75" x14ac:dyDescent="0.25">
      <c r="A68" s="40"/>
      <c r="B68" s="42"/>
      <c r="C68" s="19"/>
      <c r="D68" s="31">
        <f t="shared" si="4"/>
        <v>0</v>
      </c>
      <c r="E68" s="16"/>
    </row>
    <row r="69" spans="1:5" ht="15.75" x14ac:dyDescent="0.25">
      <c r="A69" s="40"/>
      <c r="B69" s="42"/>
      <c r="C69" s="19"/>
      <c r="D69" s="31">
        <f t="shared" si="4"/>
        <v>0</v>
      </c>
      <c r="E69" s="16"/>
    </row>
    <row r="70" spans="1:5" ht="15.75" x14ac:dyDescent="0.25">
      <c r="A70" s="40"/>
      <c r="B70" s="42"/>
      <c r="C70" s="19"/>
      <c r="D70" s="31">
        <f t="shared" si="4"/>
        <v>0</v>
      </c>
      <c r="E70" s="16"/>
    </row>
    <row r="71" spans="1:5" ht="15.75" x14ac:dyDescent="0.25">
      <c r="A71" s="40"/>
      <c r="B71" s="42"/>
      <c r="C71" s="19"/>
      <c r="D71" s="31">
        <f t="shared" si="4"/>
        <v>0</v>
      </c>
      <c r="E71" s="16"/>
    </row>
    <row r="72" spans="1:5" ht="15.75" x14ac:dyDescent="0.25">
      <c r="A72" s="40"/>
      <c r="B72" s="42"/>
      <c r="C72" s="19"/>
      <c r="D72" s="31">
        <f t="shared" si="4"/>
        <v>0</v>
      </c>
      <c r="E72" s="16"/>
    </row>
    <row r="73" spans="1:5" ht="15.75" x14ac:dyDescent="0.25">
      <c r="A73" s="40"/>
      <c r="B73" s="42"/>
      <c r="C73" s="19"/>
      <c r="D73" s="31">
        <f t="shared" si="4"/>
        <v>0</v>
      </c>
      <c r="E73" s="16"/>
    </row>
    <row r="74" spans="1:5" ht="15.75" x14ac:dyDescent="0.25">
      <c r="A74" s="40"/>
      <c r="B74" s="42"/>
      <c r="C74" s="19"/>
      <c r="D74" s="31">
        <f t="shared" si="4"/>
        <v>0</v>
      </c>
      <c r="E74" s="16"/>
    </row>
    <row r="75" spans="1:5" ht="113.45" customHeight="1" x14ac:dyDescent="0.25">
      <c r="A75" s="17" t="s">
        <v>46</v>
      </c>
      <c r="B75" s="71"/>
      <c r="C75" s="72"/>
      <c r="D75" s="72"/>
      <c r="E75" s="73"/>
    </row>
    <row r="76" spans="1:5" ht="15.75" x14ac:dyDescent="0.25">
      <c r="A76" s="12" t="s">
        <v>50</v>
      </c>
      <c r="B76" s="37" t="s">
        <v>14</v>
      </c>
      <c r="C76" s="37" t="s">
        <v>16</v>
      </c>
      <c r="D76" s="33" t="s">
        <v>0</v>
      </c>
      <c r="E76" s="36">
        <f>SUM(D77:D81)</f>
        <v>0</v>
      </c>
    </row>
    <row r="77" spans="1:5" ht="15.75" x14ac:dyDescent="0.25">
      <c r="A77" s="40"/>
      <c r="B77" s="42"/>
      <c r="C77" s="19"/>
      <c r="D77" s="31">
        <f>B77*C77</f>
        <v>0</v>
      </c>
      <c r="E77" s="28">
        <f>IF(C77&lt;=50000,0,C77-50000)</f>
        <v>0</v>
      </c>
    </row>
    <row r="78" spans="1:5" ht="15.75" x14ac:dyDescent="0.25">
      <c r="A78" s="40"/>
      <c r="B78" s="42"/>
      <c r="C78" s="19"/>
      <c r="D78" s="31">
        <f t="shared" ref="D78:D81" si="5">B78*C78</f>
        <v>0</v>
      </c>
      <c r="E78" s="28">
        <f t="shared" ref="E78:E81" si="6">IF(C78&lt;=50000,0,C78-50000)</f>
        <v>0</v>
      </c>
    </row>
    <row r="79" spans="1:5" ht="15.75" x14ac:dyDescent="0.25">
      <c r="A79" s="40"/>
      <c r="B79" s="42"/>
      <c r="C79" s="19"/>
      <c r="D79" s="31">
        <f t="shared" si="5"/>
        <v>0</v>
      </c>
      <c r="E79" s="28">
        <f t="shared" si="6"/>
        <v>0</v>
      </c>
    </row>
    <row r="80" spans="1:5" ht="15.75" x14ac:dyDescent="0.25">
      <c r="A80" s="40"/>
      <c r="B80" s="42"/>
      <c r="C80" s="19"/>
      <c r="D80" s="31">
        <f t="shared" si="5"/>
        <v>0</v>
      </c>
      <c r="E80" s="28">
        <f t="shared" si="6"/>
        <v>0</v>
      </c>
    </row>
    <row r="81" spans="1:5" ht="15.75" x14ac:dyDescent="0.25">
      <c r="A81" s="40"/>
      <c r="B81" s="42"/>
      <c r="C81" s="19"/>
      <c r="D81" s="31">
        <f t="shared" si="5"/>
        <v>0</v>
      </c>
      <c r="E81" s="28">
        <f t="shared" si="6"/>
        <v>0</v>
      </c>
    </row>
    <row r="82" spans="1:5" ht="109.5" customHeight="1" x14ac:dyDescent="0.25">
      <c r="A82" s="17" t="s">
        <v>53</v>
      </c>
      <c r="B82" s="63"/>
      <c r="C82" s="64"/>
      <c r="D82" s="64"/>
      <c r="E82" s="65"/>
    </row>
    <row r="83" spans="1:5" ht="31.5" x14ac:dyDescent="0.25">
      <c r="A83" s="12" t="s">
        <v>35</v>
      </c>
      <c r="B83" s="37" t="s">
        <v>14</v>
      </c>
      <c r="C83" s="37" t="s">
        <v>16</v>
      </c>
      <c r="D83" s="33" t="s">
        <v>0</v>
      </c>
      <c r="E83" s="36">
        <f>SUM(D84:D88)</f>
        <v>0</v>
      </c>
    </row>
    <row r="84" spans="1:5" ht="15.75" x14ac:dyDescent="0.25">
      <c r="A84" s="40"/>
      <c r="B84" s="42"/>
      <c r="C84" s="19"/>
      <c r="D84" s="31">
        <f>B84*C84</f>
        <v>0</v>
      </c>
      <c r="E84" s="16"/>
    </row>
    <row r="85" spans="1:5" ht="15.75" x14ac:dyDescent="0.25">
      <c r="A85" s="40"/>
      <c r="B85" s="42"/>
      <c r="C85" s="19"/>
      <c r="D85" s="31">
        <f t="shared" ref="D85:D88" si="7">B85*C85</f>
        <v>0</v>
      </c>
      <c r="E85" s="16"/>
    </row>
    <row r="86" spans="1:5" ht="15.75" x14ac:dyDescent="0.25">
      <c r="A86" s="40"/>
      <c r="B86" s="42"/>
      <c r="C86" s="19"/>
      <c r="D86" s="31">
        <f t="shared" si="7"/>
        <v>0</v>
      </c>
      <c r="E86" s="16"/>
    </row>
    <row r="87" spans="1:5" ht="15.75" x14ac:dyDescent="0.25">
      <c r="A87" s="40"/>
      <c r="B87" s="42"/>
      <c r="C87" s="19"/>
      <c r="D87" s="31">
        <f t="shared" si="7"/>
        <v>0</v>
      </c>
      <c r="E87" s="16"/>
    </row>
    <row r="88" spans="1:5" ht="15.75" x14ac:dyDescent="0.25">
      <c r="A88" s="40"/>
      <c r="B88" s="42"/>
      <c r="C88" s="19"/>
      <c r="D88" s="31">
        <f t="shared" si="7"/>
        <v>0</v>
      </c>
      <c r="E88" s="16"/>
    </row>
    <row r="89" spans="1:5" ht="98.25" x14ac:dyDescent="0.25">
      <c r="A89" s="17" t="s">
        <v>55</v>
      </c>
      <c r="B89" s="63"/>
      <c r="C89" s="64"/>
      <c r="D89" s="64"/>
      <c r="E89" s="65"/>
    </row>
    <row r="90" spans="1:5" ht="15.75" x14ac:dyDescent="0.25">
      <c r="A90" s="34" t="s">
        <v>4</v>
      </c>
      <c r="B90" s="16"/>
      <c r="C90" s="16"/>
      <c r="D90" s="16"/>
      <c r="E90" s="56">
        <f>SUM(E64,E52,E40,E28,E15,E76)-(SUM(E77:E81))</f>
        <v>0</v>
      </c>
    </row>
    <row r="91" spans="1:5" ht="15.75" x14ac:dyDescent="0.25">
      <c r="A91" s="34" t="s">
        <v>5</v>
      </c>
      <c r="B91" s="22"/>
      <c r="C91" s="23"/>
      <c r="D91" s="24">
        <v>0.15</v>
      </c>
      <c r="E91" s="56">
        <f>E90*D91</f>
        <v>0</v>
      </c>
    </row>
    <row r="92" spans="1:5" ht="15.75" x14ac:dyDescent="0.25">
      <c r="A92" s="12" t="s">
        <v>47</v>
      </c>
      <c r="B92" s="22"/>
      <c r="C92" s="23"/>
      <c r="D92" s="24"/>
      <c r="E92" s="56">
        <f>SUM(E83,E77,E78,E79,E80,E81)</f>
        <v>0</v>
      </c>
    </row>
    <row r="93" spans="1:5" ht="15.75" x14ac:dyDescent="0.25">
      <c r="A93" s="25" t="s">
        <v>9</v>
      </c>
      <c r="B93" s="26"/>
      <c r="C93" s="26"/>
      <c r="D93" s="26"/>
      <c r="E93" s="43">
        <f>SUM(E90,E92,E91)</f>
        <v>0</v>
      </c>
    </row>
    <row r="94" spans="1:5" ht="15.75" x14ac:dyDescent="0.25">
      <c r="A94" s="1"/>
      <c r="B94" s="2"/>
      <c r="C94" s="2"/>
      <c r="D94" s="2"/>
      <c r="E94" s="3"/>
    </row>
    <row r="95" spans="1:5" ht="18" x14ac:dyDescent="0.25">
      <c r="A95" s="4"/>
      <c r="B95" s="2"/>
      <c r="C95" s="2"/>
      <c r="D95" s="2"/>
      <c r="E95" s="3"/>
    </row>
    <row r="96" spans="1:5" ht="15.75" x14ac:dyDescent="0.25">
      <c r="A96" s="1"/>
      <c r="B96" s="2"/>
      <c r="C96" s="2"/>
      <c r="D96" s="2"/>
      <c r="E96" s="3"/>
    </row>
    <row r="97" spans="1:5" ht="15.75" x14ac:dyDescent="0.25">
      <c r="A97" s="1"/>
      <c r="B97" s="2"/>
      <c r="C97" s="2"/>
      <c r="D97" s="2"/>
      <c r="E97" s="3"/>
    </row>
    <row r="98" spans="1:5" ht="15.75" x14ac:dyDescent="0.25">
      <c r="A98" s="1"/>
      <c r="B98" s="2"/>
      <c r="C98" s="2"/>
      <c r="D98" s="2"/>
      <c r="E98" s="3"/>
    </row>
    <row r="99" spans="1:5" ht="15.75" x14ac:dyDescent="0.25">
      <c r="A99" s="1"/>
      <c r="B99" s="2"/>
      <c r="C99" s="2"/>
      <c r="D99" s="2"/>
      <c r="E99" s="3"/>
    </row>
    <row r="100" spans="1:5" ht="15.75" x14ac:dyDescent="0.25">
      <c r="A100" s="1"/>
      <c r="B100" s="2"/>
      <c r="C100" s="2"/>
      <c r="D100" s="2"/>
      <c r="E100" s="3"/>
    </row>
    <row r="101" spans="1:5" ht="15.75" x14ac:dyDescent="0.25">
      <c r="A101" s="1"/>
      <c r="B101" s="2"/>
      <c r="C101" s="2"/>
      <c r="D101" s="2"/>
      <c r="E101" s="3"/>
    </row>
    <row r="102" spans="1:5" ht="15.75" x14ac:dyDescent="0.25">
      <c r="A102" s="1"/>
      <c r="B102" s="2"/>
      <c r="C102" s="2"/>
      <c r="D102" s="2"/>
      <c r="E102" s="3"/>
    </row>
    <row r="103" spans="1:5" ht="15.75" x14ac:dyDescent="0.25">
      <c r="A103" s="1"/>
      <c r="B103" s="2"/>
      <c r="C103" s="2"/>
      <c r="D103" s="2"/>
      <c r="E103" s="3"/>
    </row>
    <row r="104" spans="1:5" ht="15.75" x14ac:dyDescent="0.25">
      <c r="A104" s="1"/>
      <c r="B104" s="2"/>
      <c r="C104" s="2"/>
      <c r="D104" s="2"/>
      <c r="E104" s="3"/>
    </row>
    <row r="105" spans="1:5" ht="15.75" x14ac:dyDescent="0.25">
      <c r="A105" s="1"/>
      <c r="B105" s="2"/>
      <c r="C105" s="2"/>
      <c r="D105" s="2"/>
      <c r="E105" s="3"/>
    </row>
    <row r="106" spans="1:5" ht="15.75" x14ac:dyDescent="0.25">
      <c r="A106" s="1"/>
      <c r="B106" s="2"/>
      <c r="C106" s="2"/>
      <c r="D106" s="2"/>
      <c r="E106" s="3"/>
    </row>
    <row r="107" spans="1:5" ht="15.75" x14ac:dyDescent="0.25">
      <c r="A107" s="1"/>
      <c r="B107" s="2"/>
      <c r="C107" s="2"/>
      <c r="D107" s="2"/>
      <c r="E107" s="3"/>
    </row>
    <row r="108" spans="1:5" ht="15.75" x14ac:dyDescent="0.25">
      <c r="A108" s="1"/>
      <c r="B108" s="2"/>
      <c r="C108" s="2"/>
      <c r="D108" s="2"/>
      <c r="E108" s="3"/>
    </row>
    <row r="109" spans="1:5" ht="15.75" x14ac:dyDescent="0.25">
      <c r="A109" s="1"/>
      <c r="B109" s="2"/>
      <c r="C109" s="2"/>
      <c r="D109" s="2"/>
      <c r="E109" s="3"/>
    </row>
    <row r="110" spans="1:5" ht="15.75" x14ac:dyDescent="0.25">
      <c r="A110" s="1"/>
      <c r="B110" s="2"/>
      <c r="C110" s="2"/>
      <c r="D110" s="2"/>
      <c r="E110" s="3"/>
    </row>
    <row r="111" spans="1:5" ht="15.75" x14ac:dyDescent="0.25">
      <c r="A111" s="1"/>
      <c r="B111" s="2"/>
      <c r="C111" s="2"/>
      <c r="D111" s="2"/>
      <c r="E111" s="3"/>
    </row>
    <row r="112" spans="1:5" ht="15.75" x14ac:dyDescent="0.25">
      <c r="A112" s="1"/>
      <c r="B112" s="2"/>
      <c r="C112" s="2"/>
      <c r="D112" s="2"/>
      <c r="E112" s="3"/>
    </row>
  </sheetData>
  <mergeCells count="10">
    <mergeCell ref="B63:E63"/>
    <mergeCell ref="B75:E75"/>
    <mergeCell ref="B82:E82"/>
    <mergeCell ref="B89:E89"/>
    <mergeCell ref="B1:E1"/>
    <mergeCell ref="B2:E2"/>
    <mergeCell ref="B3:E3"/>
    <mergeCell ref="B27:E27"/>
    <mergeCell ref="B39:E39"/>
    <mergeCell ref="B51:E5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47E73-CAE6-4598-A13F-83EB24259C5F}">
  <dimension ref="A1:A18"/>
  <sheetViews>
    <sheetView view="pageLayout" topLeftCell="A15" zoomScaleNormal="100" workbookViewId="0">
      <selection activeCell="A20" sqref="A20"/>
    </sheetView>
  </sheetViews>
  <sheetFormatPr defaultColWidth="9.140625" defaultRowHeight="15" x14ac:dyDescent="0.2"/>
  <cols>
    <col min="1" max="1" width="95.85546875" style="7" bestFit="1" customWidth="1"/>
    <col min="2" max="16384" width="9.140625" style="6"/>
  </cols>
  <sheetData>
    <row r="1" spans="1:1" ht="15.75" x14ac:dyDescent="0.25">
      <c r="A1" s="10" t="s">
        <v>20</v>
      </c>
    </row>
    <row r="3" spans="1:1" ht="46.5" x14ac:dyDescent="0.2">
      <c r="A3" s="8" t="s">
        <v>43</v>
      </c>
    </row>
    <row r="5" spans="1:1" ht="15.75" x14ac:dyDescent="0.25">
      <c r="A5" s="8" t="s">
        <v>36</v>
      </c>
    </row>
    <row r="6" spans="1:1" ht="85.5" customHeight="1" x14ac:dyDescent="0.2">
      <c r="A6" s="9" t="s">
        <v>19</v>
      </c>
    </row>
    <row r="7" spans="1:1" ht="30.75" x14ac:dyDescent="0.2">
      <c r="A7" s="9" t="s">
        <v>40</v>
      </c>
    </row>
    <row r="8" spans="1:1" x14ac:dyDescent="0.2">
      <c r="A8" s="9"/>
    </row>
    <row r="9" spans="1:1" ht="60" x14ac:dyDescent="0.2">
      <c r="A9" s="9" t="s">
        <v>37</v>
      </c>
    </row>
    <row r="11" spans="1:1" ht="47.25" x14ac:dyDescent="0.25">
      <c r="A11" s="8" t="s">
        <v>18</v>
      </c>
    </row>
    <row r="12" spans="1:1" ht="15.75" x14ac:dyDescent="0.25">
      <c r="A12" s="8"/>
    </row>
    <row r="13" spans="1:1" ht="105.75" x14ac:dyDescent="0.2">
      <c r="A13" s="7" t="s">
        <v>21</v>
      </c>
    </row>
    <row r="14" spans="1:1" ht="75.599999999999994" customHeight="1" x14ac:dyDescent="0.2">
      <c r="A14" s="7" t="s">
        <v>52</v>
      </c>
    </row>
    <row r="15" spans="1:1" ht="89.25" customHeight="1" x14ac:dyDescent="0.2">
      <c r="A15" s="7" t="s">
        <v>38</v>
      </c>
    </row>
    <row r="16" spans="1:1" ht="75.75" x14ac:dyDescent="0.2">
      <c r="A16" s="7" t="s">
        <v>45</v>
      </c>
    </row>
    <row r="17" spans="1:1" ht="66.75" customHeight="1" x14ac:dyDescent="0.2">
      <c r="A17" s="7" t="s">
        <v>54</v>
      </c>
    </row>
    <row r="18" spans="1:1" ht="60.75" x14ac:dyDescent="0.2">
      <c r="A18" s="7" t="s">
        <v>56</v>
      </c>
    </row>
  </sheetData>
  <pageMargins left="0.7" right="0.7" top="0.75" bottom="0.75" header="0.3" footer="0.3"/>
  <pageSetup orientation="portrait" r:id="rId1"/>
  <headerFooter>
    <oddHeader>&amp;C&amp;"Arial,Bold"&amp;10&amp;UBudget with Narrative Template</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FY26 Budget Template</vt:lpstr>
      <vt:lpstr>FY27 Budget Template</vt:lpstr>
      <vt:lpstr>FY28 Budget Template</vt:lpstr>
      <vt:lpstr>Instructions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Meyer, Anna</cp:lastModifiedBy>
  <cp:lastPrinted>2025-04-23T18:37:13Z</cp:lastPrinted>
  <dcterms:created xsi:type="dcterms:W3CDTF">2025-04-21T23:13:18Z</dcterms:created>
  <dcterms:modified xsi:type="dcterms:W3CDTF">2025-08-06T20:13:38Z</dcterms:modified>
</cp:coreProperties>
</file>