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PHDivision\BHSH\HIV CARE Program\HIV Case Management\LRPN\"/>
    </mc:Choice>
  </mc:AlternateContent>
  <bookViews>
    <workbookView xWindow="0" yWindow="0" windowWidth="21576" windowHeight="7452" activeTab="1"/>
  </bookViews>
  <sheets>
    <sheet name="Clients Served" sheetId="3" r:id="rId1"/>
    <sheet name="Demographics" sheetId="1" r:id="rId2"/>
    <sheet name="Highlights_Successes" sheetId="6" r:id="rId3"/>
    <sheet name="Challenges_ Improvement" sheetId="7" r:id="rId4"/>
    <sheet name="Do Not Change" sheetId="5" r:id="rId5"/>
  </sheets>
  <definedNames>
    <definedName name="_xlnm.Print_Area" localSheetId="1">Demographics!$A$1:$F$43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/>
  <c r="E21" i="1" l="1"/>
  <c r="D21" i="1"/>
  <c r="C21" i="1"/>
  <c r="B21" i="1"/>
  <c r="E31" i="1"/>
  <c r="D31" i="1"/>
  <c r="C31" i="1"/>
  <c r="B31" i="1"/>
  <c r="E42" i="1"/>
  <c r="E43" i="1" s="1"/>
  <c r="D42" i="1"/>
  <c r="D43" i="1" s="1"/>
  <c r="C42" i="1"/>
  <c r="B42" i="1"/>
  <c r="E11" i="1" l="1"/>
  <c r="D11" i="1"/>
  <c r="C11" i="1"/>
  <c r="E6" i="1"/>
  <c r="D6" i="1"/>
  <c r="C6" i="1"/>
  <c r="B11" i="1" l="1"/>
  <c r="B6" i="1"/>
</calcChain>
</file>

<file path=xl/comments1.xml><?xml version="1.0" encoding="utf-8"?>
<comments xmlns="http://schemas.openxmlformats.org/spreadsheetml/2006/main">
  <authors>
    <author>Jenkins, Alicia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Jenkins, Alicia:</t>
        </r>
        <r>
          <rPr>
            <sz val="9"/>
            <color indexed="81"/>
            <rFont val="Tahoma"/>
            <family val="2"/>
          </rPr>
          <t xml:space="preserve">
Number of potential LRPN clients identified during the quarter (after exclusions for out-of-jurisdiction, deceased, evidence of care, etc.; may include individuals identified on surveillance, DIS, or clinic lists, or through other methods)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Jenkins, Alicia:</t>
        </r>
        <r>
          <rPr>
            <sz val="9"/>
            <color indexed="81"/>
            <rFont val="Tahoma"/>
            <family val="2"/>
          </rPr>
          <t xml:space="preserve">
Total number of newly enrolled LRPN Clients during the quarter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Jenkins, Alicia:</t>
        </r>
        <r>
          <rPr>
            <sz val="9"/>
            <color indexed="81"/>
            <rFont val="Tahoma"/>
            <family val="2"/>
          </rPr>
          <t xml:space="preserve">
Total number of Active LRPN Referrals During the Quarter.</t>
        </r>
      </text>
    </comment>
  </commentList>
</comments>
</file>

<file path=xl/sharedStrings.xml><?xml version="1.0" encoding="utf-8"?>
<sst xmlns="http://schemas.openxmlformats.org/spreadsheetml/2006/main" count="97" uniqueCount="63">
  <si>
    <t>Female</t>
  </si>
  <si>
    <t>Total</t>
  </si>
  <si>
    <t>Gender</t>
  </si>
  <si>
    <t>Maie</t>
  </si>
  <si>
    <t>Age</t>
  </si>
  <si>
    <t>Reporting Period</t>
  </si>
  <si>
    <t>Report Due</t>
  </si>
  <si>
    <t>April 1, 2022 – June 30, 2022</t>
  </si>
  <si>
    <t>July 1, 2022 – September 30, 2022</t>
  </si>
  <si>
    <t>October 1, 2022 – December 31, 2022</t>
  </si>
  <si>
    <t>January 1, 2023 – March 31, 2023 (Final)</t>
  </si>
  <si>
    <t>Race</t>
  </si>
  <si>
    <t xml:space="preserve">White </t>
  </si>
  <si>
    <t>Black/Afican American</t>
  </si>
  <si>
    <t>American Indian/Alaskan Native</t>
  </si>
  <si>
    <t>13-18</t>
  </si>
  <si>
    <t>19-24</t>
  </si>
  <si>
    <t>45-64</t>
  </si>
  <si>
    <t>65+</t>
  </si>
  <si>
    <t>2-12</t>
  </si>
  <si>
    <t>Reporting Period:</t>
  </si>
  <si>
    <t>Transgender-Female -to-Male (F/M)</t>
  </si>
  <si>
    <t>Transgender-Male-to-Female (M/F)</t>
  </si>
  <si>
    <t xml:space="preserve">Total </t>
  </si>
  <si>
    <t>Risk Category</t>
  </si>
  <si>
    <t>MSM</t>
  </si>
  <si>
    <t>MSM/IDU</t>
  </si>
  <si>
    <t>Heterosexual</t>
  </si>
  <si>
    <t>IDU</t>
  </si>
  <si>
    <t xml:space="preserve">Perinatal </t>
  </si>
  <si>
    <t>Transfusion</t>
  </si>
  <si>
    <t>Hemophilia</t>
  </si>
  <si>
    <t>Agency Name:</t>
  </si>
  <si>
    <t>*Reporting schedule (reporting periods and month due) will remain the same with each contract renewal.</t>
  </si>
  <si>
    <t>Clients Served</t>
  </si>
  <si>
    <t>Newly enrolled LRPN Clients</t>
  </si>
  <si>
    <t>Total Number of LRPN Clients</t>
  </si>
  <si>
    <t>Encounters</t>
  </si>
  <si>
    <t>Total Number of Encounters</t>
  </si>
  <si>
    <t>Number of potential LRPN Clients</t>
  </si>
  <si>
    <t>Total number of Clients with evidence of care (at least one kept medical visit) in the previous six months</t>
  </si>
  <si>
    <t>Quarter 1</t>
  </si>
  <si>
    <t>Quarter 2</t>
  </si>
  <si>
    <t>Quarter 4</t>
  </si>
  <si>
    <t>Quarter 3</t>
  </si>
  <si>
    <t>Enter Text Here</t>
  </si>
  <si>
    <t>Qtr 1 
Total</t>
  </si>
  <si>
    <t>Qtr 4
Total</t>
  </si>
  <si>
    <t>Qtr 3
Total</t>
  </si>
  <si>
    <t>Qtr 2
Total</t>
  </si>
  <si>
    <t>Number of LRPN clients with suppressed viral load (&lt;200 copies/mL)</t>
  </si>
  <si>
    <t>Percentage  of LRPN clients with suppressed viral load (&lt;200 copies/mL)</t>
  </si>
  <si>
    <t>25-34</t>
  </si>
  <si>
    <t>35-44</t>
  </si>
  <si>
    <t>Asian</t>
  </si>
  <si>
    <t>Two or More Races</t>
  </si>
  <si>
    <t>Unknown</t>
  </si>
  <si>
    <t>Other</t>
  </si>
  <si>
    <t>Unreported</t>
  </si>
  <si>
    <t>Ethnicity</t>
  </si>
  <si>
    <t>Hispanic</t>
  </si>
  <si>
    <t>Non-Hispanic</t>
  </si>
  <si>
    <t>Native Hawaiian/Pacific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</si>
</sst>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 wrapText="1"/>
    </xf>
    <xf numFmtId="15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5" borderId="0" xfId="0" applyFill="1"/>
    <xf numFmtId="0" fontId="6" fillId="5" borderId="0" xfId="0" applyFont="1" applyFill="1"/>
    <xf numFmtId="0" fontId="0" fillId="5" borderId="0" xfId="0" applyFill="1" applyBorder="1"/>
    <xf numFmtId="0" fontId="2" fillId="0" borderId="0" xfId="0" applyFont="1" applyBorder="1"/>
    <xf numFmtId="1" fontId="0" fillId="0" borderId="3" xfId="0" applyNumberFormat="1" applyFont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3" borderId="0" xfId="0" applyFont="1" applyFill="1" applyAlignment="1">
      <alignment horizontal="center" wrapText="1"/>
    </xf>
    <xf numFmtId="0" fontId="0" fillId="3" borderId="0" xfId="0" applyFont="1" applyFill="1"/>
    <xf numFmtId="0" fontId="0" fillId="2" borderId="0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3" xfId="0" applyBorder="1"/>
    <xf numFmtId="1" fontId="0" fillId="0" borderId="4" xfId="0" applyNumberFormat="1" applyFont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0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view="pageLayout" zoomScaleNormal="100" workbookViewId="0">
      <selection activeCell="H6" sqref="H6"/>
    </sheetView>
  </sheetViews>
  <sheetFormatPr defaultRowHeight="14.4" x14ac:dyDescent="0.3"/>
  <cols>
    <col min="1" max="1" width="31.33203125" customWidth="1"/>
    <col min="2" max="2" width="10.88671875" customWidth="1"/>
  </cols>
  <sheetData>
    <row r="1" spans="1:6" x14ac:dyDescent="0.3">
      <c r="A1" t="s">
        <v>32</v>
      </c>
    </row>
    <row r="2" spans="1:6" x14ac:dyDescent="0.3">
      <c r="A2" t="s">
        <v>20</v>
      </c>
    </row>
    <row r="3" spans="1:6" ht="28.8" x14ac:dyDescent="0.3">
      <c r="B3" s="21" t="s">
        <v>46</v>
      </c>
      <c r="C3" s="21" t="s">
        <v>49</v>
      </c>
      <c r="D3" s="21" t="s">
        <v>48</v>
      </c>
      <c r="E3" s="21" t="s">
        <v>47</v>
      </c>
      <c r="F3" s="10"/>
    </row>
    <row r="4" spans="1:6" s="11" customFormat="1" x14ac:dyDescent="0.3">
      <c r="A4" s="11" t="s">
        <v>34</v>
      </c>
    </row>
    <row r="5" spans="1:6" s="13" customFormat="1" x14ac:dyDescent="0.3">
      <c r="A5" s="14" t="s">
        <v>39</v>
      </c>
      <c r="B5" s="33"/>
      <c r="C5" s="33"/>
      <c r="D5" s="33"/>
      <c r="E5" s="33"/>
    </row>
    <row r="6" spans="1:6" x14ac:dyDescent="0.3">
      <c r="A6" t="s">
        <v>35</v>
      </c>
      <c r="B6" s="34"/>
      <c r="C6" s="34"/>
      <c r="D6" s="34"/>
      <c r="E6" s="34"/>
    </row>
    <row r="7" spans="1:6" x14ac:dyDescent="0.3">
      <c r="A7" t="s">
        <v>36</v>
      </c>
      <c r="B7" s="34"/>
      <c r="C7" s="34"/>
      <c r="D7" s="34"/>
      <c r="E7" s="34"/>
    </row>
    <row r="9" spans="1:6" s="11" customFormat="1" x14ac:dyDescent="0.3">
      <c r="A9" s="11" t="s">
        <v>37</v>
      </c>
    </row>
    <row r="10" spans="1:6" x14ac:dyDescent="0.3">
      <c r="A10" t="s">
        <v>38</v>
      </c>
      <c r="B10" s="34"/>
      <c r="C10" s="34"/>
      <c r="D10" s="34"/>
      <c r="E10" s="34"/>
    </row>
    <row r="12" spans="1:6" s="6" customFormat="1" x14ac:dyDescent="0.3"/>
    <row r="13" spans="1:6" ht="57.6" x14ac:dyDescent="0.3">
      <c r="A13" s="15" t="s">
        <v>40</v>
      </c>
      <c r="B13" s="34"/>
      <c r="C13" s="34"/>
      <c r="D13" s="34"/>
      <c r="E13" s="34"/>
    </row>
    <row r="14" spans="1:6" s="6" customFormat="1" x14ac:dyDescent="0.3"/>
    <row r="15" spans="1:6" ht="43.2" x14ac:dyDescent="0.3">
      <c r="A15" s="16" t="s">
        <v>50</v>
      </c>
      <c r="B15" s="34"/>
      <c r="C15" s="34"/>
      <c r="D15" s="34"/>
      <c r="E15" s="34"/>
    </row>
    <row r="16" spans="1:6" ht="43.2" x14ac:dyDescent="0.3">
      <c r="A16" s="16" t="s">
        <v>51</v>
      </c>
      <c r="B16" s="34"/>
      <c r="C16" s="34"/>
      <c r="D16" s="34"/>
      <c r="E16" s="34"/>
    </row>
  </sheetData>
  <pageMargins left="0.7" right="0.7" top="0.75" bottom="0.75" header="0.3" footer="0.3"/>
  <pageSetup orientation="landscape" verticalDpi="597" r:id="rId1"/>
  <headerFooter>
    <oddHeader>&amp;CLost/Retention/Peer Navigation (LRPN) Quarterly Reporting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3"/>
  <sheetViews>
    <sheetView tabSelected="1" zoomScaleNormal="100" workbookViewId="0">
      <selection activeCell="J48" sqref="J48"/>
    </sheetView>
  </sheetViews>
  <sheetFormatPr defaultRowHeight="14.4" x14ac:dyDescent="0.3"/>
  <cols>
    <col min="1" max="1" width="34.6640625" customWidth="1"/>
    <col min="2" max="2" width="9.109375" style="17"/>
    <col min="3" max="3" width="10.33203125" customWidth="1"/>
    <col min="4" max="4" width="12" bestFit="1" customWidth="1"/>
  </cols>
  <sheetData>
    <row r="1" spans="1:14" s="7" customFormat="1" ht="28.8" x14ac:dyDescent="0.3">
      <c r="A1" s="11" t="s">
        <v>2</v>
      </c>
      <c r="B1" s="20" t="s">
        <v>46</v>
      </c>
      <c r="C1" s="20" t="s">
        <v>49</v>
      </c>
      <c r="D1" s="20" t="s">
        <v>48</v>
      </c>
      <c r="E1" s="20" t="s">
        <v>47</v>
      </c>
      <c r="G1" s="11"/>
      <c r="H1" s="11"/>
      <c r="J1" s="20"/>
      <c r="K1" s="20"/>
      <c r="L1" s="20"/>
      <c r="M1" s="20"/>
      <c r="N1" s="20"/>
    </row>
    <row r="2" spans="1:14" x14ac:dyDescent="0.3">
      <c r="A2" t="s">
        <v>0</v>
      </c>
      <c r="B2" s="26">
        <v>0</v>
      </c>
      <c r="C2" s="26">
        <v>0</v>
      </c>
      <c r="D2" s="26">
        <v>0</v>
      </c>
      <c r="E2" s="35">
        <v>0</v>
      </c>
      <c r="F2" s="37"/>
      <c r="G2" s="22"/>
    </row>
    <row r="3" spans="1:14" x14ac:dyDescent="0.3">
      <c r="A3" t="s">
        <v>3</v>
      </c>
      <c r="B3" s="26">
        <v>0</v>
      </c>
      <c r="C3" s="26">
        <v>0</v>
      </c>
      <c r="D3" s="26">
        <v>0</v>
      </c>
      <c r="E3" s="35">
        <v>0</v>
      </c>
      <c r="F3" s="37"/>
      <c r="G3" s="22"/>
    </row>
    <row r="4" spans="1:14" x14ac:dyDescent="0.3">
      <c r="A4" t="s">
        <v>21</v>
      </c>
      <c r="B4" s="26">
        <v>0</v>
      </c>
      <c r="C4" s="26">
        <v>0</v>
      </c>
      <c r="D4" s="26">
        <v>0</v>
      </c>
      <c r="E4" s="35">
        <v>0</v>
      </c>
      <c r="F4" s="37"/>
      <c r="G4" s="22"/>
    </row>
    <row r="5" spans="1:14" x14ac:dyDescent="0.3">
      <c r="A5" t="s">
        <v>22</v>
      </c>
      <c r="B5" s="26">
        <v>0</v>
      </c>
      <c r="C5" s="26">
        <v>0</v>
      </c>
      <c r="D5" s="26">
        <v>0</v>
      </c>
      <c r="E5" s="35">
        <v>0</v>
      </c>
      <c r="F5" s="37"/>
      <c r="G5" s="23"/>
    </row>
    <row r="6" spans="1:14" s="8" customFormat="1" x14ac:dyDescent="0.3">
      <c r="A6" s="12" t="s">
        <v>1</v>
      </c>
      <c r="B6" s="27">
        <f>SUM(B2:B5)</f>
        <v>0</v>
      </c>
      <c r="C6" s="27">
        <f>SUM(C2:C5)</f>
        <v>0</v>
      </c>
      <c r="D6" s="27">
        <f>SUM(D2:D5)</f>
        <v>0</v>
      </c>
      <c r="E6" s="36">
        <f>SUM(E2:E5)</f>
        <v>0</v>
      </c>
      <c r="F6" s="38"/>
    </row>
    <row r="7" spans="1:14" s="6" customFormat="1" x14ac:dyDescent="0.3">
      <c r="B7" s="28"/>
      <c r="C7" s="29"/>
      <c r="D7" s="29"/>
      <c r="E7" s="29"/>
      <c r="F7" s="29"/>
    </row>
    <row r="8" spans="1:14" s="7" customFormat="1" ht="28.8" x14ac:dyDescent="0.3">
      <c r="A8" s="11" t="s">
        <v>59</v>
      </c>
      <c r="B8" s="30" t="s">
        <v>46</v>
      </c>
      <c r="C8" s="30" t="s">
        <v>49</v>
      </c>
      <c r="D8" s="30" t="s">
        <v>48</v>
      </c>
      <c r="E8" s="30" t="s">
        <v>47</v>
      </c>
      <c r="F8" s="31"/>
    </row>
    <row r="9" spans="1:14" x14ac:dyDescent="0.3">
      <c r="A9" s="22" t="s">
        <v>60</v>
      </c>
      <c r="B9" s="26">
        <v>0</v>
      </c>
      <c r="C9" s="26">
        <v>0</v>
      </c>
      <c r="D9" s="26">
        <v>0</v>
      </c>
      <c r="E9" s="35">
        <v>0</v>
      </c>
      <c r="F9" s="37"/>
    </row>
    <row r="10" spans="1:14" x14ac:dyDescent="0.3">
      <c r="A10" s="22" t="s">
        <v>61</v>
      </c>
      <c r="B10" s="26">
        <v>0</v>
      </c>
      <c r="C10" s="26">
        <v>0</v>
      </c>
      <c r="D10" s="26">
        <v>0</v>
      </c>
      <c r="E10" s="35">
        <v>0</v>
      </c>
      <c r="F10" s="37"/>
    </row>
    <row r="11" spans="1:14" x14ac:dyDescent="0.3">
      <c r="A11" s="9" t="s">
        <v>1</v>
      </c>
      <c r="B11" s="26">
        <f>SUM(B9:B10)</f>
        <v>0</v>
      </c>
      <c r="C11" s="26">
        <f>SUM(C9:C10)</f>
        <v>0</v>
      </c>
      <c r="D11" s="26">
        <f>SUM(D9:D10)</f>
        <v>0</v>
      </c>
      <c r="E11" s="35">
        <f>SUM(E9:E10)</f>
        <v>0</v>
      </c>
      <c r="F11" s="37"/>
    </row>
    <row r="12" spans="1:14" s="6" customFormat="1" x14ac:dyDescent="0.3">
      <c r="B12" s="28"/>
      <c r="C12" s="29"/>
      <c r="D12" s="29"/>
      <c r="E12" s="29"/>
      <c r="F12" s="29"/>
    </row>
    <row r="13" spans="1:14" s="7" customFormat="1" ht="28.8" x14ac:dyDescent="0.3">
      <c r="A13" s="11" t="s">
        <v>11</v>
      </c>
      <c r="B13" s="30" t="s">
        <v>46</v>
      </c>
      <c r="C13" s="30" t="s">
        <v>49</v>
      </c>
      <c r="D13" s="30" t="s">
        <v>48</v>
      </c>
      <c r="E13" s="30" t="s">
        <v>47</v>
      </c>
      <c r="F13" s="31"/>
    </row>
    <row r="14" spans="1:14" x14ac:dyDescent="0.3">
      <c r="A14" s="22" t="s">
        <v>12</v>
      </c>
      <c r="B14" s="26">
        <v>0</v>
      </c>
      <c r="C14" s="26">
        <v>0</v>
      </c>
      <c r="D14" s="26">
        <v>0</v>
      </c>
      <c r="E14" s="35">
        <v>0</v>
      </c>
      <c r="F14" s="37"/>
    </row>
    <row r="15" spans="1:14" x14ac:dyDescent="0.3">
      <c r="A15" s="22" t="s">
        <v>13</v>
      </c>
      <c r="B15" s="26">
        <v>0</v>
      </c>
      <c r="C15" s="26">
        <v>0</v>
      </c>
      <c r="D15" s="26">
        <v>0</v>
      </c>
      <c r="E15" s="35">
        <v>0</v>
      </c>
      <c r="F15" s="37"/>
    </row>
    <row r="16" spans="1:14" x14ac:dyDescent="0.3">
      <c r="A16" s="22" t="s">
        <v>62</v>
      </c>
      <c r="B16" s="26">
        <v>0</v>
      </c>
      <c r="C16" s="26">
        <v>0</v>
      </c>
      <c r="D16" s="26">
        <v>0</v>
      </c>
      <c r="E16" s="35">
        <v>0</v>
      </c>
      <c r="F16" s="37"/>
    </row>
    <row r="17" spans="1:6" x14ac:dyDescent="0.3">
      <c r="A17" s="23" t="s">
        <v>54</v>
      </c>
      <c r="B17" s="26">
        <v>0</v>
      </c>
      <c r="C17" s="26">
        <v>0</v>
      </c>
      <c r="D17" s="26">
        <v>0</v>
      </c>
      <c r="E17" s="35">
        <v>0</v>
      </c>
      <c r="F17" s="37"/>
    </row>
    <row r="18" spans="1:6" x14ac:dyDescent="0.3">
      <c r="A18" s="22" t="s">
        <v>14</v>
      </c>
      <c r="B18" s="26">
        <v>0</v>
      </c>
      <c r="C18" s="26">
        <v>0</v>
      </c>
      <c r="D18" s="26">
        <v>0</v>
      </c>
      <c r="E18" s="35">
        <v>0</v>
      </c>
      <c r="F18" s="37"/>
    </row>
    <row r="19" spans="1:6" x14ac:dyDescent="0.3">
      <c r="A19" s="22" t="s">
        <v>55</v>
      </c>
      <c r="B19" s="26">
        <v>0</v>
      </c>
      <c r="C19" s="26">
        <v>0</v>
      </c>
      <c r="D19" s="26">
        <v>0</v>
      </c>
      <c r="E19" s="35">
        <v>0</v>
      </c>
      <c r="F19" s="37"/>
    </row>
    <row r="20" spans="1:6" x14ac:dyDescent="0.3">
      <c r="A20" s="24" t="s">
        <v>56</v>
      </c>
      <c r="B20" s="26">
        <v>0</v>
      </c>
      <c r="C20" s="26">
        <v>0</v>
      </c>
      <c r="D20" s="26">
        <v>0</v>
      </c>
      <c r="E20" s="35">
        <v>0</v>
      </c>
      <c r="F20" s="37"/>
    </row>
    <row r="21" spans="1:6" x14ac:dyDescent="0.3">
      <c r="A21" s="25" t="s">
        <v>1</v>
      </c>
      <c r="B21" s="26">
        <f>SUM(B14:B20)</f>
        <v>0</v>
      </c>
      <c r="C21" s="26">
        <f>SUM(C14:C20)</f>
        <v>0</v>
      </c>
      <c r="D21" s="26">
        <f>SUM(D14:D20)</f>
        <v>0</v>
      </c>
      <c r="E21" s="35">
        <f>SUM(E14:E20)</f>
        <v>0</v>
      </c>
      <c r="F21" s="37"/>
    </row>
    <row r="22" spans="1:6" s="6" customFormat="1" x14ac:dyDescent="0.3">
      <c r="B22" s="28"/>
      <c r="C22" s="29"/>
      <c r="D22" s="29"/>
      <c r="E22" s="32"/>
      <c r="F22" s="29"/>
    </row>
    <row r="23" spans="1:6" s="7" customFormat="1" ht="28.8" x14ac:dyDescent="0.3">
      <c r="A23" s="11" t="s">
        <v>4</v>
      </c>
      <c r="B23" s="30" t="s">
        <v>46</v>
      </c>
      <c r="C23" s="30" t="s">
        <v>49</v>
      </c>
      <c r="D23" s="30" t="s">
        <v>48</v>
      </c>
      <c r="E23" s="30" t="s">
        <v>47</v>
      </c>
      <c r="F23" s="31"/>
    </row>
    <row r="24" spans="1:6" x14ac:dyDescent="0.3">
      <c r="A24" s="5" t="s">
        <v>19</v>
      </c>
      <c r="B24" s="26">
        <v>0</v>
      </c>
      <c r="C24" s="26">
        <v>0</v>
      </c>
      <c r="D24" s="26">
        <v>0</v>
      </c>
      <c r="E24" s="35">
        <v>0</v>
      </c>
      <c r="F24" s="37"/>
    </row>
    <row r="25" spans="1:6" x14ac:dyDescent="0.3">
      <c r="A25" t="s">
        <v>15</v>
      </c>
      <c r="B25" s="26">
        <v>0</v>
      </c>
      <c r="C25" s="26">
        <v>0</v>
      </c>
      <c r="D25" s="26">
        <v>0</v>
      </c>
      <c r="E25" s="35">
        <v>0</v>
      </c>
      <c r="F25" s="37"/>
    </row>
    <row r="26" spans="1:6" x14ac:dyDescent="0.3">
      <c r="A26" t="s">
        <v>16</v>
      </c>
      <c r="B26" s="26">
        <v>0</v>
      </c>
      <c r="C26" s="26">
        <v>0</v>
      </c>
      <c r="D26" s="26">
        <v>0</v>
      </c>
      <c r="E26" s="35">
        <v>0</v>
      </c>
      <c r="F26" s="37"/>
    </row>
    <row r="27" spans="1:6" x14ac:dyDescent="0.3">
      <c r="A27" t="s">
        <v>52</v>
      </c>
      <c r="B27" s="26">
        <v>0</v>
      </c>
      <c r="C27" s="26">
        <v>0</v>
      </c>
      <c r="D27" s="26">
        <v>0</v>
      </c>
      <c r="E27" s="35">
        <v>0</v>
      </c>
      <c r="F27" s="37"/>
    </row>
    <row r="28" spans="1:6" x14ac:dyDescent="0.3">
      <c r="A28" t="s">
        <v>53</v>
      </c>
      <c r="B28" s="26">
        <v>0</v>
      </c>
      <c r="C28" s="26">
        <v>0</v>
      </c>
      <c r="D28" s="26">
        <v>0</v>
      </c>
      <c r="E28" s="35">
        <v>0</v>
      </c>
      <c r="F28" s="37"/>
    </row>
    <row r="29" spans="1:6" x14ac:dyDescent="0.3">
      <c r="A29" t="s">
        <v>17</v>
      </c>
      <c r="B29" s="26">
        <v>0</v>
      </c>
      <c r="C29" s="26">
        <v>0</v>
      </c>
      <c r="D29" s="26">
        <v>0</v>
      </c>
      <c r="E29" s="35">
        <v>0</v>
      </c>
      <c r="F29" s="37"/>
    </row>
    <row r="30" spans="1:6" x14ac:dyDescent="0.3">
      <c r="A30" t="s">
        <v>18</v>
      </c>
      <c r="B30" s="26">
        <v>0</v>
      </c>
      <c r="C30" s="26">
        <v>0</v>
      </c>
      <c r="D30" s="26">
        <v>0</v>
      </c>
      <c r="E30" s="35">
        <v>0</v>
      </c>
      <c r="F30" s="37"/>
    </row>
    <row r="31" spans="1:6" x14ac:dyDescent="0.3">
      <c r="A31" s="9" t="s">
        <v>23</v>
      </c>
      <c r="B31" s="26">
        <f>SUM(B24:B30)</f>
        <v>0</v>
      </c>
      <c r="C31" s="26">
        <f t="shared" ref="C31:E31" si="0">SUM(C24:C30)</f>
        <v>0</v>
      </c>
      <c r="D31" s="26">
        <f t="shared" si="0"/>
        <v>0</v>
      </c>
      <c r="E31" s="35">
        <f t="shared" si="0"/>
        <v>0</v>
      </c>
      <c r="F31" s="37"/>
    </row>
    <row r="32" spans="1:6" x14ac:dyDescent="0.3">
      <c r="A32" s="6"/>
      <c r="B32" s="28"/>
      <c r="C32" s="29"/>
      <c r="D32" s="29"/>
      <c r="E32" s="29"/>
      <c r="F32" s="29"/>
    </row>
    <row r="33" spans="1:6" ht="28.8" x14ac:dyDescent="0.3">
      <c r="A33" s="11" t="s">
        <v>24</v>
      </c>
      <c r="B33" s="30" t="s">
        <v>46</v>
      </c>
      <c r="C33" s="30" t="s">
        <v>49</v>
      </c>
      <c r="D33" s="30" t="s">
        <v>48</v>
      </c>
      <c r="E33" s="30" t="s">
        <v>47</v>
      </c>
      <c r="F33" s="31"/>
    </row>
    <row r="34" spans="1:6" x14ac:dyDescent="0.3">
      <c r="A34" t="s">
        <v>27</v>
      </c>
      <c r="B34" s="26">
        <v>0</v>
      </c>
      <c r="C34" s="26">
        <v>0</v>
      </c>
      <c r="D34" s="26">
        <v>0</v>
      </c>
      <c r="E34" s="35">
        <v>0</v>
      </c>
      <c r="F34" s="37"/>
    </row>
    <row r="35" spans="1:6" x14ac:dyDescent="0.3">
      <c r="A35" t="s">
        <v>25</v>
      </c>
      <c r="B35" s="26">
        <v>0</v>
      </c>
      <c r="C35" s="26">
        <v>0</v>
      </c>
      <c r="D35" s="26">
        <v>0</v>
      </c>
      <c r="E35" s="35">
        <v>0</v>
      </c>
      <c r="F35" s="37"/>
    </row>
    <row r="36" spans="1:6" x14ac:dyDescent="0.3">
      <c r="A36" t="s">
        <v>26</v>
      </c>
      <c r="B36" s="26">
        <v>0</v>
      </c>
      <c r="C36" s="26">
        <v>0</v>
      </c>
      <c r="D36" s="26">
        <v>0</v>
      </c>
      <c r="E36" s="35">
        <v>0</v>
      </c>
      <c r="F36" s="37"/>
    </row>
    <row r="37" spans="1:6" x14ac:dyDescent="0.3">
      <c r="A37" t="s">
        <v>28</v>
      </c>
      <c r="B37" s="26">
        <v>0</v>
      </c>
      <c r="C37" s="26">
        <v>0</v>
      </c>
      <c r="D37" s="26">
        <v>0</v>
      </c>
      <c r="E37" s="35">
        <v>0</v>
      </c>
      <c r="F37" s="37"/>
    </row>
    <row r="38" spans="1:6" x14ac:dyDescent="0.3">
      <c r="A38" t="s">
        <v>29</v>
      </c>
      <c r="B38" s="26">
        <v>0</v>
      </c>
      <c r="C38" s="26">
        <v>0</v>
      </c>
      <c r="D38" s="26">
        <v>0</v>
      </c>
      <c r="E38" s="35">
        <v>0</v>
      </c>
      <c r="F38" s="37"/>
    </row>
    <row r="39" spans="1:6" x14ac:dyDescent="0.3">
      <c r="A39" t="s">
        <v>30</v>
      </c>
      <c r="B39" s="26">
        <v>0</v>
      </c>
      <c r="C39" s="26">
        <v>0</v>
      </c>
      <c r="D39" s="26">
        <v>0</v>
      </c>
      <c r="E39" s="35">
        <v>0</v>
      </c>
      <c r="F39" s="37"/>
    </row>
    <row r="40" spans="1:6" x14ac:dyDescent="0.3">
      <c r="A40" t="s">
        <v>31</v>
      </c>
      <c r="B40" s="26">
        <v>0</v>
      </c>
      <c r="C40" s="26">
        <v>0</v>
      </c>
      <c r="D40" s="26">
        <v>0</v>
      </c>
      <c r="E40" s="35">
        <v>0</v>
      </c>
      <c r="F40" s="37"/>
    </row>
    <row r="41" spans="1:6" x14ac:dyDescent="0.3">
      <c r="A41" t="s">
        <v>58</v>
      </c>
      <c r="B41" s="26">
        <v>0</v>
      </c>
      <c r="C41" s="26">
        <v>0</v>
      </c>
      <c r="D41" s="26">
        <v>0</v>
      </c>
      <c r="E41" s="35">
        <v>0</v>
      </c>
      <c r="F41" s="37"/>
    </row>
    <row r="42" spans="1:6" x14ac:dyDescent="0.3">
      <c r="A42" t="s">
        <v>57</v>
      </c>
      <c r="B42" s="26">
        <f>SUM(B34:B41)</f>
        <v>0</v>
      </c>
      <c r="C42" s="26">
        <f>SUM(C34:C41)</f>
        <v>0</v>
      </c>
      <c r="D42" s="26">
        <f>SUM(D34:D41)</f>
        <v>0</v>
      </c>
      <c r="E42" s="35">
        <f>SUM(E34:E41)</f>
        <v>0</v>
      </c>
      <c r="F42" s="37"/>
    </row>
    <row r="43" spans="1:6" x14ac:dyDescent="0.3">
      <c r="A43" s="9" t="s">
        <v>1</v>
      </c>
      <c r="B43" s="26">
        <f>SUM(B34:B42)</f>
        <v>0</v>
      </c>
      <c r="C43" s="26">
        <f>SUM(C34:C42)</f>
        <v>0</v>
      </c>
      <c r="D43" s="26">
        <f t="shared" ref="D43:E43" si="1">SUM(D34:D42)</f>
        <v>0</v>
      </c>
      <c r="E43" s="35">
        <f t="shared" si="1"/>
        <v>0</v>
      </c>
      <c r="F43" s="37"/>
    </row>
  </sheetData>
  <pageMargins left="0.7" right="0.7" top="0.75" bottom="0.5" header="0.3" footer="0.3"/>
  <pageSetup orientation="portrait" verticalDpi="597" r:id="rId1"/>
  <headerFooter>
    <oddHeader>&amp;CLost/Retention/Peer Navigation (LRPN) Quarterly Reporting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8"/>
  <sheetViews>
    <sheetView view="pageLayout" topLeftCell="A6" zoomScaleNormal="100" workbookViewId="0">
      <selection activeCell="A10" sqref="A10"/>
    </sheetView>
  </sheetViews>
  <sheetFormatPr defaultRowHeight="14.4" x14ac:dyDescent="0.3"/>
  <cols>
    <col min="1" max="1" width="117.88671875" style="16" customWidth="1"/>
  </cols>
  <sheetData>
    <row r="1" spans="1:1" x14ac:dyDescent="0.3">
      <c r="A1" s="18" t="s">
        <v>41</v>
      </c>
    </row>
    <row r="2" spans="1:1" ht="219" customHeight="1" x14ac:dyDescent="0.3">
      <c r="A2" s="19" t="s">
        <v>45</v>
      </c>
    </row>
    <row r="3" spans="1:1" x14ac:dyDescent="0.3">
      <c r="A3" s="18" t="s">
        <v>42</v>
      </c>
    </row>
    <row r="4" spans="1:1" ht="219" customHeight="1" x14ac:dyDescent="0.3">
      <c r="A4" s="19" t="s">
        <v>45</v>
      </c>
    </row>
    <row r="5" spans="1:1" x14ac:dyDescent="0.3">
      <c r="A5" s="18" t="s">
        <v>44</v>
      </c>
    </row>
    <row r="6" spans="1:1" ht="219" customHeight="1" x14ac:dyDescent="0.3">
      <c r="A6" s="19" t="s">
        <v>45</v>
      </c>
    </row>
    <row r="7" spans="1:1" x14ac:dyDescent="0.3">
      <c r="A7" s="18" t="s">
        <v>43</v>
      </c>
    </row>
    <row r="8" spans="1:1" ht="219" customHeight="1" x14ac:dyDescent="0.3">
      <c r="A8" s="19" t="s">
        <v>45</v>
      </c>
    </row>
  </sheetData>
  <pageMargins left="0.7" right="0.7" top="0.75" bottom="0.75" header="0.3" footer="0.3"/>
  <pageSetup orientation="landscape" verticalDpi="597" r:id="rId1"/>
  <headerFooter>
    <oddHeader>&amp;CLost/Retention/Peer Navigation (LRPN) Quarterly Reporting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8"/>
  <sheetViews>
    <sheetView view="pageLayout" zoomScaleNormal="100" workbookViewId="0">
      <selection activeCell="A2" sqref="A2:XFD2"/>
    </sheetView>
  </sheetViews>
  <sheetFormatPr defaultRowHeight="14.4" x14ac:dyDescent="0.3"/>
  <cols>
    <col min="1" max="1" width="117.88671875" style="16" customWidth="1"/>
  </cols>
  <sheetData>
    <row r="1" spans="1:1" s="17" customFormat="1" x14ac:dyDescent="0.3">
      <c r="A1" s="18" t="s">
        <v>41</v>
      </c>
    </row>
    <row r="2" spans="1:1" ht="219" customHeight="1" x14ac:dyDescent="0.3">
      <c r="A2" s="19" t="s">
        <v>45</v>
      </c>
    </row>
    <row r="3" spans="1:1" s="17" customFormat="1" x14ac:dyDescent="0.3">
      <c r="A3" s="18" t="s">
        <v>42</v>
      </c>
    </row>
    <row r="4" spans="1:1" ht="219" customHeight="1" x14ac:dyDescent="0.3">
      <c r="A4" s="19" t="s">
        <v>45</v>
      </c>
    </row>
    <row r="5" spans="1:1" s="10" customFormat="1" x14ac:dyDescent="0.3">
      <c r="A5" s="18" t="s">
        <v>44</v>
      </c>
    </row>
    <row r="6" spans="1:1" ht="219" customHeight="1" x14ac:dyDescent="0.3">
      <c r="A6" s="19" t="s">
        <v>45</v>
      </c>
    </row>
    <row r="7" spans="1:1" x14ac:dyDescent="0.3">
      <c r="A7" s="18" t="s">
        <v>43</v>
      </c>
    </row>
    <row r="8" spans="1:1" ht="219" customHeight="1" x14ac:dyDescent="0.3">
      <c r="A8" s="19" t="s">
        <v>45</v>
      </c>
    </row>
  </sheetData>
  <pageMargins left="0.7" right="0.7" top="0.75" bottom="0.75" header="0.3" footer="0.3"/>
  <pageSetup orientation="landscape" verticalDpi="597" r:id="rId1"/>
  <headerFooter>
    <oddHeader>&amp;CLost/Retention/Peer Navigation (LRPN) Quarterly Reporting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8"/>
  <sheetViews>
    <sheetView view="pageLayout" zoomScaleNormal="100" workbookViewId="0">
      <selection activeCell="B14" sqref="B14"/>
    </sheetView>
  </sheetViews>
  <sheetFormatPr defaultRowHeight="14.4" x14ac:dyDescent="0.3"/>
  <cols>
    <col min="1" max="1" width="22.88671875" customWidth="1"/>
    <col min="2" max="2" width="32" customWidth="1"/>
  </cols>
  <sheetData>
    <row r="1" spans="1:2" ht="15" thickBot="1" x14ac:dyDescent="0.35">
      <c r="A1" s="3" t="s">
        <v>5</v>
      </c>
      <c r="B1" s="4" t="s">
        <v>6</v>
      </c>
    </row>
    <row r="2" spans="1:2" ht="29.4" thickBot="1" x14ac:dyDescent="0.35">
      <c r="A2" s="1" t="s">
        <v>7</v>
      </c>
      <c r="B2" s="2">
        <v>44773</v>
      </c>
    </row>
    <row r="3" spans="1:2" ht="29.4" thickBot="1" x14ac:dyDescent="0.35">
      <c r="A3" s="1" t="s">
        <v>8</v>
      </c>
      <c r="B3" s="2">
        <v>44865</v>
      </c>
    </row>
    <row r="4" spans="1:2" ht="29.4" thickBot="1" x14ac:dyDescent="0.35">
      <c r="A4" s="1" t="s">
        <v>9</v>
      </c>
      <c r="B4" s="2">
        <v>44957</v>
      </c>
    </row>
    <row r="5" spans="1:2" ht="29.4" thickBot="1" x14ac:dyDescent="0.35">
      <c r="A5" s="1" t="s">
        <v>10</v>
      </c>
      <c r="B5" s="2">
        <v>45046</v>
      </c>
    </row>
    <row r="8" spans="1:2" x14ac:dyDescent="0.3">
      <c r="A8" s="39" t="s">
        <v>33</v>
      </c>
      <c r="B8" s="39"/>
    </row>
  </sheetData>
  <mergeCells count="1">
    <mergeCell ref="A8:B8"/>
  </mergeCells>
  <pageMargins left="0.7" right="0.7" top="0.75" bottom="0.75" header="0.3" footer="0.3"/>
  <pageSetup orientation="portrait" verticalDpi="597" r:id="rId1"/>
  <headerFooter>
    <oddHeader>&amp;CLost/Retention/Peer Navigation (LRPN) Quarterly Reporting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Clients Served</vt:lpstr>
      <vt:lpstr>Demographics</vt:lpstr>
      <vt:lpstr>Highlights_Successes</vt:lpstr>
      <vt:lpstr>Challenges_ Improvement</vt:lpstr>
      <vt:lpstr>Do Not Change</vt:lpstr>
      <vt:lpstr>Demographics!Print_Area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Alicia</dc:creator>
  <cp:lastModifiedBy>Pulkrabek, Marie</cp:lastModifiedBy>
  <dcterms:created xsi:type="dcterms:W3CDTF">2022-03-11T19:19:33Z</dcterms:created>
  <dcterms:modified xsi:type="dcterms:W3CDTF">2022-06-17T19:11:05Z</dcterms:modified>
</cp:coreProperties>
</file>